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/>
  <mc:AlternateContent xmlns:mc="http://schemas.openxmlformats.org/markup-compatibility/2006">
    <mc:Choice Requires="x15">
      <x15ac:absPath xmlns:x15ac="http://schemas.microsoft.com/office/spreadsheetml/2010/11/ac" url="/Users/MatthewAslett/Desktop/MATTHEW KEEP APR 30, 2022/St. John Paul II CES/St. John Paul II CES Soccer 2012-22/St. John Paul II CES Soccer 2022/Statistics/"/>
    </mc:Choice>
  </mc:AlternateContent>
  <bookViews>
    <workbookView xWindow="0" yWindow="460" windowWidth="28800" windowHeight="16060" activeTab="1"/>
  </bookViews>
  <sheets>
    <sheet name="GP - Boys" sheetId="1" r:id="rId1"/>
    <sheet name="GP - Girls" sheetId="22" r:id="rId2"/>
    <sheet name="Goals - Boys" sheetId="23" r:id="rId3"/>
    <sheet name="Goals - Girls" sheetId="34" r:id="rId4"/>
    <sheet name="Awards" sheetId="19" r:id="rId5"/>
    <sheet name="Saints FC 21-22" sheetId="29" r:id="rId6"/>
    <sheet name="Saints FC 19-20" sheetId="28" r:id="rId7"/>
    <sheet name="Saints FC 18-19" sheetId="17" r:id="rId8"/>
  </sheets>
  <definedNames>
    <definedName name="_xlnm._FilterDatabase" localSheetId="2" hidden="1">'Goals - Boys'!$A$2:$F$2</definedName>
    <definedName name="_xlnm._FilterDatabase" localSheetId="3" hidden="1">'Goals - Girls'!$A$2:$F$2</definedName>
    <definedName name="_xlnm._FilterDatabase" localSheetId="0" hidden="1">'GP - Boys'!$A$2:$F$113</definedName>
    <definedName name="_xlnm._FilterDatabase" localSheetId="1" hidden="1">'GP - Girls'!$A$2:$F$2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8" i="29" l="1"/>
  <c r="H127" i="29"/>
  <c r="C129" i="29"/>
  <c r="D129" i="29"/>
  <c r="E129" i="29"/>
  <c r="F129" i="29"/>
  <c r="G129" i="29"/>
  <c r="H129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C101" i="29"/>
  <c r="D101" i="29"/>
  <c r="E101" i="29"/>
  <c r="F101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H68" i="29"/>
  <c r="H72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9" i="29"/>
  <c r="H70" i="29"/>
  <c r="H71" i="29"/>
  <c r="H73" i="29"/>
  <c r="C74" i="29"/>
  <c r="D74" i="29"/>
  <c r="E74" i="29"/>
  <c r="F74" i="29"/>
  <c r="G74" i="29"/>
  <c r="H74" i="29"/>
  <c r="H53" i="29"/>
  <c r="J48" i="29"/>
  <c r="J46" i="29"/>
  <c r="J4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C48" i="29"/>
  <c r="D48" i="29"/>
  <c r="E48" i="29"/>
  <c r="F48" i="29"/>
  <c r="G48" i="29"/>
  <c r="H48" i="29"/>
  <c r="I48" i="29"/>
  <c r="J27" i="29"/>
  <c r="K21" i="29"/>
  <c r="K4" i="29"/>
  <c r="K5" i="29"/>
  <c r="K6" i="29"/>
  <c r="K12" i="29"/>
  <c r="K14" i="29"/>
  <c r="K15" i="29"/>
  <c r="K17" i="29"/>
  <c r="K19" i="29"/>
  <c r="K20" i="29"/>
  <c r="K18" i="29"/>
  <c r="K8" i="29"/>
  <c r="K3" i="29"/>
  <c r="K7" i="29"/>
  <c r="K9" i="29"/>
  <c r="K10" i="29"/>
  <c r="K11" i="29"/>
  <c r="K13" i="29"/>
  <c r="K16" i="29"/>
  <c r="K22" i="29"/>
  <c r="D22" i="29"/>
  <c r="E22" i="29"/>
  <c r="F22" i="29"/>
  <c r="G22" i="29"/>
  <c r="H22" i="29"/>
  <c r="I22" i="29"/>
  <c r="J22" i="29"/>
  <c r="C22" i="29"/>
  <c r="I62" i="28"/>
  <c r="K45" i="28"/>
  <c r="C62" i="28"/>
  <c r="D62" i="28"/>
  <c r="E62" i="28"/>
  <c r="F62" i="28"/>
  <c r="G62" i="28"/>
  <c r="H62" i="28"/>
  <c r="J62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G19" i="28"/>
  <c r="G14" i="28"/>
  <c r="G20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F41" i="28"/>
  <c r="G41" i="28"/>
  <c r="H41" i="28"/>
  <c r="I41" i="28"/>
  <c r="C41" i="28"/>
  <c r="D41" i="28"/>
  <c r="E41" i="28"/>
  <c r="J41" i="28"/>
  <c r="J24" i="28"/>
  <c r="D20" i="28"/>
  <c r="E20" i="28"/>
  <c r="F20" i="28"/>
  <c r="C20" i="28"/>
  <c r="G4" i="28"/>
  <c r="G5" i="28"/>
  <c r="G6" i="28"/>
  <c r="G7" i="28"/>
  <c r="G8" i="28"/>
  <c r="G9" i="28"/>
  <c r="G10" i="28"/>
  <c r="G11" i="28"/>
  <c r="G12" i="28"/>
  <c r="G13" i="28"/>
  <c r="G15" i="28"/>
  <c r="G16" i="28"/>
  <c r="G17" i="28"/>
  <c r="G18" i="28"/>
  <c r="G3" i="28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C178" i="17"/>
  <c r="D178" i="17"/>
  <c r="E178" i="17"/>
  <c r="F178" i="17"/>
  <c r="G178" i="17"/>
  <c r="G159" i="17"/>
  <c r="I140" i="17"/>
  <c r="I136" i="17"/>
  <c r="I137" i="17"/>
  <c r="I138" i="17"/>
  <c r="I139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C155" i="17"/>
  <c r="D155" i="17"/>
  <c r="E155" i="17"/>
  <c r="F155" i="17"/>
  <c r="G155" i="17"/>
  <c r="H155" i="17"/>
  <c r="I155" i="17"/>
  <c r="C201" i="17"/>
  <c r="D201" i="17"/>
  <c r="E201" i="17"/>
  <c r="F201" i="17"/>
  <c r="G201" i="17"/>
  <c r="H201" i="17"/>
  <c r="H200" i="17"/>
  <c r="H199" i="17"/>
  <c r="H198" i="17"/>
  <c r="H197" i="17"/>
  <c r="H196" i="17"/>
  <c r="H195" i="17"/>
  <c r="H194" i="17"/>
  <c r="H193" i="17"/>
  <c r="H192" i="17"/>
  <c r="H191" i="17"/>
  <c r="H190" i="17"/>
  <c r="H189" i="17"/>
  <c r="H188" i="17"/>
  <c r="H187" i="17"/>
  <c r="H186" i="17"/>
  <c r="H185" i="17"/>
  <c r="H184" i="17"/>
  <c r="H183" i="17"/>
  <c r="H182" i="17"/>
  <c r="C132" i="17"/>
  <c r="D132" i="17"/>
  <c r="E132" i="17"/>
  <c r="F132" i="17"/>
  <c r="G132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C109" i="17"/>
  <c r="D109" i="17"/>
  <c r="E109" i="17"/>
  <c r="F109" i="17"/>
  <c r="G109" i="17"/>
  <c r="H109" i="17"/>
  <c r="H90" i="17"/>
  <c r="I74" i="17"/>
  <c r="I75" i="17"/>
  <c r="I76" i="17"/>
  <c r="I77" i="17"/>
  <c r="I78" i="17"/>
  <c r="I79" i="17"/>
  <c r="I80" i="17"/>
  <c r="I81" i="17"/>
  <c r="I82" i="17"/>
  <c r="F83" i="17"/>
  <c r="C83" i="17"/>
  <c r="D83" i="17"/>
  <c r="E83" i="17"/>
  <c r="G83" i="17"/>
  <c r="H83" i="17"/>
  <c r="I83" i="17"/>
  <c r="I73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C54" i="17"/>
  <c r="D54" i="17"/>
  <c r="E54" i="17"/>
  <c r="F54" i="17"/>
  <c r="G54" i="17"/>
  <c r="H54" i="17"/>
  <c r="I54" i="17"/>
  <c r="I41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E69" i="17"/>
  <c r="F69" i="17"/>
  <c r="G69" i="17"/>
  <c r="H69" i="17"/>
  <c r="I69" i="17"/>
  <c r="J69" i="17"/>
  <c r="C69" i="17"/>
  <c r="D69" i="17"/>
  <c r="K69" i="17"/>
  <c r="K56" i="17"/>
  <c r="L12" i="17"/>
  <c r="L13" i="17"/>
  <c r="L4" i="17"/>
  <c r="L11" i="17"/>
  <c r="L3" i="17"/>
  <c r="L5" i="17"/>
  <c r="L6" i="17"/>
  <c r="L7" i="17"/>
  <c r="L8" i="17"/>
  <c r="L9" i="17"/>
  <c r="L10" i="17"/>
  <c r="L14" i="17"/>
  <c r="L15" i="17"/>
  <c r="L16" i="17"/>
  <c r="L17" i="17"/>
  <c r="E17" i="17"/>
  <c r="F17" i="17"/>
  <c r="G17" i="17"/>
  <c r="H17" i="17"/>
  <c r="I17" i="17"/>
  <c r="J17" i="17"/>
  <c r="K17" i="17"/>
  <c r="M20" i="17"/>
  <c r="M21" i="17"/>
  <c r="M22" i="17"/>
  <c r="M23" i="17"/>
  <c r="M24" i="17"/>
  <c r="M25" i="17"/>
  <c r="M26" i="17"/>
  <c r="M27" i="17"/>
  <c r="M28" i="17"/>
  <c r="M29" i="17"/>
  <c r="M30" i="17"/>
  <c r="C31" i="17"/>
  <c r="D31" i="17"/>
  <c r="E31" i="17"/>
  <c r="F31" i="17"/>
  <c r="G31" i="17"/>
  <c r="H31" i="17"/>
  <c r="I31" i="17"/>
  <c r="J31" i="17"/>
  <c r="K31" i="17"/>
  <c r="L31" i="17"/>
  <c r="M31" i="17"/>
  <c r="M19" i="17"/>
  <c r="D17" i="17"/>
  <c r="C17" i="17"/>
</calcChain>
</file>

<file path=xl/sharedStrings.xml><?xml version="1.0" encoding="utf-8"?>
<sst xmlns="http://schemas.openxmlformats.org/spreadsheetml/2006/main" count="1753" uniqueCount="620">
  <si>
    <t>First Name</t>
  </si>
  <si>
    <t>Last Name</t>
  </si>
  <si>
    <t>GP</t>
  </si>
  <si>
    <t>Goals</t>
  </si>
  <si>
    <t>Gabriel</t>
  </si>
  <si>
    <t>Noblecilla</t>
  </si>
  <si>
    <t>Liam</t>
  </si>
  <si>
    <t>Murphy</t>
  </si>
  <si>
    <t>Joaquin</t>
  </si>
  <si>
    <t>Torres</t>
  </si>
  <si>
    <t>Noah</t>
  </si>
  <si>
    <t>Andrade</t>
  </si>
  <si>
    <t>Nathan</t>
  </si>
  <si>
    <t>Gelinas</t>
  </si>
  <si>
    <t>Eric</t>
  </si>
  <si>
    <t>Cronin</t>
  </si>
  <si>
    <t>Kyle</t>
  </si>
  <si>
    <t>Byrne</t>
  </si>
  <si>
    <t>Andrew</t>
  </si>
  <si>
    <t>Baldazzi</t>
  </si>
  <si>
    <t>Mark</t>
  </si>
  <si>
    <t>Carpino</t>
  </si>
  <si>
    <t>Jaycie</t>
  </si>
  <si>
    <t>Um</t>
  </si>
  <si>
    <t>Jacob</t>
  </si>
  <si>
    <t>Resendes</t>
  </si>
  <si>
    <t>Rafael</t>
  </si>
  <si>
    <t>Valentini</t>
  </si>
  <si>
    <t>Bart</t>
  </si>
  <si>
    <t>Sikovski</t>
  </si>
  <si>
    <t>Cameron</t>
  </si>
  <si>
    <t>McLean</t>
  </si>
  <si>
    <t>Nicolas</t>
  </si>
  <si>
    <t>Christian</t>
  </si>
  <si>
    <t>Lopac</t>
  </si>
  <si>
    <t>Anthony</t>
  </si>
  <si>
    <t>Taylor</t>
  </si>
  <si>
    <t>Niko</t>
  </si>
  <si>
    <t>Liberatore</t>
  </si>
  <si>
    <t>Captain</t>
  </si>
  <si>
    <t>Daniel</t>
  </si>
  <si>
    <t>Bustamante</t>
  </si>
  <si>
    <t>Montus</t>
  </si>
  <si>
    <t>Josh</t>
  </si>
  <si>
    <t>Spano</t>
  </si>
  <si>
    <t>Ethan</t>
  </si>
  <si>
    <t>Ioanidis</t>
  </si>
  <si>
    <t>Gianfranco</t>
  </si>
  <si>
    <t>Mirto</t>
  </si>
  <si>
    <t>Matthew</t>
  </si>
  <si>
    <t>Barker</t>
  </si>
  <si>
    <t>Chang</t>
  </si>
  <si>
    <t>Carson</t>
  </si>
  <si>
    <t>Kennard</t>
  </si>
  <si>
    <t>Lopez</t>
  </si>
  <si>
    <t>Marcos</t>
  </si>
  <si>
    <t>Marceau</t>
  </si>
  <si>
    <t>Michaelangelo</t>
  </si>
  <si>
    <t>Jack</t>
  </si>
  <si>
    <t>Turchet</t>
  </si>
  <si>
    <t>Philip</t>
  </si>
  <si>
    <t>Travado</t>
  </si>
  <si>
    <t>Antonini</t>
  </si>
  <si>
    <t>Ceolin</t>
  </si>
  <si>
    <t>DeMichele</t>
  </si>
  <si>
    <t>Bryan</t>
  </si>
  <si>
    <t>Soares</t>
  </si>
  <si>
    <t>Christophe</t>
  </si>
  <si>
    <t>Boisson</t>
  </si>
  <si>
    <t>Kenedy</t>
  </si>
  <si>
    <t>Choma</t>
  </si>
  <si>
    <t>Alex</t>
  </si>
  <si>
    <t>Giglio</t>
  </si>
  <si>
    <t>Tommas</t>
  </si>
  <si>
    <t>Meeussen</t>
  </si>
  <si>
    <t>Tristian</t>
  </si>
  <si>
    <t>Valadao</t>
  </si>
  <si>
    <t>Andres</t>
  </si>
  <si>
    <t>Vargas</t>
  </si>
  <si>
    <t>Reileigh</t>
  </si>
  <si>
    <t>Walsh</t>
  </si>
  <si>
    <t>Defence</t>
  </si>
  <si>
    <t>Midfield</t>
  </si>
  <si>
    <t>Goalie</t>
  </si>
  <si>
    <t>Forward</t>
  </si>
  <si>
    <t>Notes</t>
  </si>
  <si>
    <t>Huffman</t>
  </si>
  <si>
    <t>Malaszuk</t>
  </si>
  <si>
    <t>Musulin</t>
  </si>
  <si>
    <t>Michael</t>
  </si>
  <si>
    <t>Palmeri</t>
  </si>
  <si>
    <t>Sostaric</t>
  </si>
  <si>
    <t>Vespa</t>
  </si>
  <si>
    <t>Majd</t>
  </si>
  <si>
    <t>Abboud</t>
  </si>
  <si>
    <t>Steven</t>
  </si>
  <si>
    <t>Julian</t>
  </si>
  <si>
    <t>Girardi</t>
  </si>
  <si>
    <t>Lucas</t>
  </si>
  <si>
    <t>Adam</t>
  </si>
  <si>
    <t>Hwang</t>
  </si>
  <si>
    <t>Levine</t>
  </si>
  <si>
    <t>Dadufalza</t>
  </si>
  <si>
    <t>Zach</t>
  </si>
  <si>
    <t>Aldridge</t>
  </si>
  <si>
    <r>
      <t xml:space="preserve">Bold </t>
    </r>
    <r>
      <rPr>
        <sz val="11"/>
        <color theme="1"/>
        <rFont val="Calibri"/>
        <family val="2"/>
        <scheme val="minor"/>
      </rPr>
      <t>denotes current player</t>
    </r>
  </si>
  <si>
    <t>Russo</t>
  </si>
  <si>
    <t>Mauro</t>
  </si>
  <si>
    <t>Lulli</t>
  </si>
  <si>
    <t>Lukas</t>
  </si>
  <si>
    <t>Del Vecchio</t>
  </si>
  <si>
    <t>Jason</t>
  </si>
  <si>
    <t>Santino</t>
  </si>
  <si>
    <t>D'Angelo</t>
  </si>
  <si>
    <t>McGowan</t>
  </si>
  <si>
    <t>Murray</t>
  </si>
  <si>
    <t>Ante</t>
  </si>
  <si>
    <t>Salapic</t>
  </si>
  <si>
    <t>Manuel</t>
  </si>
  <si>
    <t>Kwabena</t>
  </si>
  <si>
    <t>Asamadu</t>
  </si>
  <si>
    <t>Aidan</t>
  </si>
  <si>
    <t>Moulton</t>
  </si>
  <si>
    <t>Zanatta</t>
  </si>
  <si>
    <t>Francuz</t>
  </si>
  <si>
    <t>Charlie</t>
  </si>
  <si>
    <t>Joel</t>
  </si>
  <si>
    <t>Zarowny</t>
  </si>
  <si>
    <t>Nicholas</t>
  </si>
  <si>
    <t>Rodrigo</t>
  </si>
  <si>
    <t>Billy</t>
  </si>
  <si>
    <t>Raitt</t>
  </si>
  <si>
    <t>Luke</t>
  </si>
  <si>
    <t>Oliver</t>
  </si>
  <si>
    <t>Kelsey</t>
  </si>
  <si>
    <t>Filice</t>
  </si>
  <si>
    <t>Nishizaki</t>
  </si>
  <si>
    <t>Francesco</t>
  </si>
  <si>
    <t>Caputi</t>
  </si>
  <si>
    <t>Marko</t>
  </si>
  <si>
    <t>Cepo</t>
  </si>
  <si>
    <t>Nearing</t>
  </si>
  <si>
    <t>Emilio</t>
  </si>
  <si>
    <t>Saenger-Gomez</t>
  </si>
  <si>
    <t>Jervais</t>
  </si>
  <si>
    <t>Cacciacarro</t>
  </si>
  <si>
    <t>Alexander</t>
  </si>
  <si>
    <t>Del Monte</t>
  </si>
  <si>
    <t>Sam</t>
  </si>
  <si>
    <t>Marco</t>
  </si>
  <si>
    <t>Pereira</t>
  </si>
  <si>
    <t>Gorinsky</t>
  </si>
  <si>
    <t>Jake</t>
  </si>
  <si>
    <t>Greco</t>
  </si>
  <si>
    <t>Oscar</t>
  </si>
  <si>
    <t>Kowalczyk</t>
  </si>
  <si>
    <t>Richardson</t>
  </si>
  <si>
    <t>Krzymianowski</t>
  </si>
  <si>
    <t>Damir</t>
  </si>
  <si>
    <t>Felipe</t>
  </si>
  <si>
    <t>Paris</t>
  </si>
  <si>
    <t>Crespo</t>
  </si>
  <si>
    <t>Keaney</t>
  </si>
  <si>
    <t>Stakorac</t>
  </si>
  <si>
    <t>Fletcher</t>
  </si>
  <si>
    <t>Chris</t>
  </si>
  <si>
    <t>Viol</t>
  </si>
  <si>
    <t>Evangeline</t>
  </si>
  <si>
    <t>Novosel</t>
  </si>
  <si>
    <t>Natalia</t>
  </si>
  <si>
    <t>Murillo</t>
  </si>
  <si>
    <t>Isabella</t>
  </si>
  <si>
    <t>Thomas</t>
  </si>
  <si>
    <t>Kim</t>
  </si>
  <si>
    <t>Thresher</t>
  </si>
  <si>
    <t>Emily</t>
  </si>
  <si>
    <t>Joshua</t>
  </si>
  <si>
    <t>Abarca</t>
  </si>
  <si>
    <t>Guarnaccia</t>
  </si>
  <si>
    <t>Souliere</t>
  </si>
  <si>
    <t>Danglad</t>
  </si>
  <si>
    <t>Izzy</t>
  </si>
  <si>
    <t>Marisa</t>
  </si>
  <si>
    <t>Dante</t>
  </si>
  <si>
    <t>Erra</t>
  </si>
  <si>
    <t>Katie</t>
  </si>
  <si>
    <t>Cristina</t>
  </si>
  <si>
    <t>Ciofani</t>
  </si>
  <si>
    <t>Matteo</t>
  </si>
  <si>
    <t>Costantino</t>
  </si>
  <si>
    <t>Claudia</t>
  </si>
  <si>
    <t>Da Silva</t>
  </si>
  <si>
    <t>Sofia</t>
  </si>
  <si>
    <t>Terlizzi</t>
  </si>
  <si>
    <t>Victoria</t>
  </si>
  <si>
    <t>Gamboa</t>
  </si>
  <si>
    <t>Anna</t>
  </si>
  <si>
    <t>Hoyle</t>
  </si>
  <si>
    <t>Spokesman</t>
  </si>
  <si>
    <t>GK: Evangeline N (Grade 6, Co-Captain)</t>
  </si>
  <si>
    <t>DF: Nicholas F (Grade 7, Co-Captain)</t>
  </si>
  <si>
    <t>DF: Natalia M (Grade 7)</t>
  </si>
  <si>
    <t>DF: Isabella C (Grade 7)</t>
  </si>
  <si>
    <t>MF: Thomas K (Grade 7)</t>
  </si>
  <si>
    <t>MF: Emily T (Grade 7)</t>
  </si>
  <si>
    <t>MF: Joshua A (Grade 7)</t>
  </si>
  <si>
    <t>MF: Ethan G (Grade 6)</t>
  </si>
  <si>
    <t>MF: Ethan S (Grade 6)</t>
  </si>
  <si>
    <t>ST: Noah D (Grade 7)</t>
  </si>
  <si>
    <t>ST: Izzy G (Grade 6)</t>
  </si>
  <si>
    <t>ST: Marisa M (Grade 6)</t>
  </si>
  <si>
    <t>GK: Damir S (Grade 7)</t>
  </si>
  <si>
    <t>GK: Katie T (Grade 7)</t>
  </si>
  <si>
    <t>MF: Cristina C (Grade 7, Co-Captain)</t>
  </si>
  <si>
    <t>ST: Marko C (Grade 7, Co-Captain)</t>
  </si>
  <si>
    <t>GK: Francesco C (Grade 7, Team Spokesman)</t>
  </si>
  <si>
    <t>DF: Daniel K (Grade 7)</t>
  </si>
  <si>
    <t>DF: Aidan F (Grade 7)</t>
  </si>
  <si>
    <t>DF: Joshua M (Grade 7)</t>
  </si>
  <si>
    <t>MF: Matteo C (Grade 6)</t>
  </si>
  <si>
    <t>MF: Claudia D (Grade 7)</t>
  </si>
  <si>
    <t>MF: Sofia T (Grade 7)</t>
  </si>
  <si>
    <t>MF: Victoria G (Grade 7)</t>
  </si>
  <si>
    <t>ST: Anna H (Grade 7)</t>
  </si>
  <si>
    <t>GK: Dante E (Grade 7)</t>
  </si>
  <si>
    <t>December 10 Exhibitions</t>
  </si>
  <si>
    <t>Team Gold</t>
  </si>
  <si>
    <t>Team Blue</t>
  </si>
  <si>
    <t>JOFA 0-0 T</t>
  </si>
  <si>
    <t>Nicholas 0-2 L</t>
  </si>
  <si>
    <t>JOFA 0-2 L</t>
  </si>
  <si>
    <t>December 18: OSC Winter Champions League Cup</t>
  </si>
  <si>
    <t>JOFA 0-0 T, 2-1 W PKs</t>
  </si>
  <si>
    <t>Finals</t>
  </si>
  <si>
    <t>1st: Aidan F (NO)</t>
  </si>
  <si>
    <t>2nd: Victoria G (NO)</t>
  </si>
  <si>
    <t>3rd: Marko C (YES)</t>
  </si>
  <si>
    <t>4th: Joshua M (YES)</t>
  </si>
  <si>
    <t>Saves: Francesco C (3)</t>
  </si>
  <si>
    <t xml:space="preserve"> </t>
  </si>
  <si>
    <t>SJPII Blue 0-4 L</t>
  </si>
  <si>
    <t>Nicholas 3-0 W</t>
  </si>
  <si>
    <t>SJPII Gold 4-0 W</t>
  </si>
  <si>
    <t>Escarpment 2-0 W</t>
  </si>
  <si>
    <t>Dominic 3-1 W</t>
  </si>
  <si>
    <t>Forest Trail 0-0 T</t>
  </si>
  <si>
    <t>Nicholas 1-0 W</t>
  </si>
  <si>
    <t>Anne MacArthur 4-1 W</t>
  </si>
  <si>
    <t>Dominic 1-0 W</t>
  </si>
  <si>
    <t>Forest 2-1 W</t>
  </si>
  <si>
    <t>Anne MacArthur 1-0 W</t>
  </si>
  <si>
    <t>Nicholas 0-4 L</t>
  </si>
  <si>
    <t>JOFA 0-3 L</t>
  </si>
  <si>
    <t>Escarpment 1-4 L</t>
  </si>
  <si>
    <t>Goal of the Season</t>
  </si>
  <si>
    <t>Academic Athletic Legacy Award</t>
  </si>
  <si>
    <t>Junior Player of the Year (Grade 5/6)</t>
  </si>
  <si>
    <t>Rookie/Newcomer Award</t>
  </si>
  <si>
    <t>Goalkeeper/Defender Award</t>
  </si>
  <si>
    <t>Senior Player of the Year (Grade 7/8)</t>
  </si>
  <si>
    <t>Midfielder/Forward Award</t>
  </si>
  <si>
    <t>Hardworking Leadership Award</t>
  </si>
  <si>
    <t>Most Improved Player Award</t>
  </si>
  <si>
    <t>SJPII Soccer All-Time Player Awards</t>
  </si>
  <si>
    <t>2018: Noah Nishizaki vs St. Anthony (May 18, Semi-Finals of St. John Paul II Invitational)</t>
  </si>
  <si>
    <t>2017: Jason Soares vs St. Catherine (June 16, Finals of North Oakville Invitational)</t>
  </si>
  <si>
    <t>2016: Matthew De Michele vs St. Andrew (May 20, Finals of St. John Paul II Invitational)</t>
  </si>
  <si>
    <t>2017: Mauro Lulli vs St. Catherine (June 16, Group Stage of North Oakville Invitational)</t>
  </si>
  <si>
    <t>2018: Emilio Saenger-Gomez</t>
  </si>
  <si>
    <t>2017: Alexander Del Monte</t>
  </si>
  <si>
    <t>2016: Charlie Francuz</t>
  </si>
  <si>
    <t>2018: Matthew Paris</t>
  </si>
  <si>
    <t>2017: Marko Cepo</t>
  </si>
  <si>
    <t>2016: Nicolas Lopac</t>
  </si>
  <si>
    <t>2018: Nicolas Lopac</t>
  </si>
  <si>
    <t>Century Club Award (100 Total Games Played, Junior &amp; Senior)</t>
  </si>
  <si>
    <t>2018: Billy Raitt</t>
  </si>
  <si>
    <t>2017: Mauro Lulli</t>
  </si>
  <si>
    <t>2016: Lukas Del Vecchio</t>
  </si>
  <si>
    <t>2018: Andrew Richardson</t>
  </si>
  <si>
    <t>2017: Matthew Nearing</t>
  </si>
  <si>
    <t>2016: Nicholas Zanatta</t>
  </si>
  <si>
    <t>2018: Jack Francuz</t>
  </si>
  <si>
    <t>2017: Jason Soares</t>
  </si>
  <si>
    <t>2016: Ethan Ceolin</t>
  </si>
  <si>
    <t xml:space="preserve">2018: Jacob Gorinsky </t>
  </si>
  <si>
    <t>2017: Lucas Cacciacarro</t>
  </si>
  <si>
    <t>2016: Jack Francuz</t>
  </si>
  <si>
    <t>2017: Lukas Del Vecchio</t>
  </si>
  <si>
    <t>2016: Mauro Lulli</t>
  </si>
  <si>
    <t>2018: Matthew Zanatta</t>
  </si>
  <si>
    <t>2017: Charlie Francuz</t>
  </si>
  <si>
    <t>2016: Jacob Dadufalza</t>
  </si>
  <si>
    <t>Ascentrick Tournament MVP</t>
  </si>
  <si>
    <t>2015: Daniel Bustamante</t>
  </si>
  <si>
    <t>OSC Tournament Skills Competition 2018</t>
  </si>
  <si>
    <t>Sprinting (1st): Natalia Murillo</t>
  </si>
  <si>
    <t>Sprinting (2nd): Cristina Ciofani</t>
  </si>
  <si>
    <t>Dribbling (2nd): Cristina Ciofani</t>
  </si>
  <si>
    <t>Shooting (2nd): Noah Danglad</t>
  </si>
  <si>
    <t>GK: Evangeline N (Grade 6, Captain)</t>
  </si>
  <si>
    <t>MF: Matteo C (Grade 7)</t>
  </si>
  <si>
    <t>MF: Matthew P (Grade 7)</t>
  </si>
  <si>
    <t>DF: Nicholas F (Grade 7)</t>
  </si>
  <si>
    <t>MF: Felipe C (Grade 7)</t>
  </si>
  <si>
    <t>MF: Daniel K (Grade 7)</t>
  </si>
  <si>
    <t>Andrew 1-1 T</t>
  </si>
  <si>
    <t>Mary 4-0 W</t>
  </si>
  <si>
    <t>Anne MacArthur 4-0 W</t>
  </si>
  <si>
    <t>Anne 2-1 W</t>
  </si>
  <si>
    <t>Catherine 5-0 W</t>
  </si>
  <si>
    <t>Montclair 2-2 T</t>
  </si>
  <si>
    <t>JOFA 1-0 W</t>
  </si>
  <si>
    <t>Assist (!)</t>
  </si>
  <si>
    <t>Escarpment 0-0 T</t>
  </si>
  <si>
    <t>Escarpment 4-0 W</t>
  </si>
  <si>
    <t>Saints Gold 4-0 W</t>
  </si>
  <si>
    <t>Saints Blue 0-4 L</t>
  </si>
  <si>
    <t>Brigid 1-2 L</t>
  </si>
  <si>
    <t>JOFA 1-3 L</t>
  </si>
  <si>
    <t>February 22: OSC Spring Invitational Cup</t>
  </si>
  <si>
    <t>As at February 22, 2019</t>
  </si>
  <si>
    <t>OSC Tournament Special Awards 2019</t>
  </si>
  <si>
    <t>Most Goals Scored (Team): Saints FC Blue</t>
  </si>
  <si>
    <t>Least Goals Allowed (Team): Saints FC Blue</t>
  </si>
  <si>
    <t xml:space="preserve"> Position</t>
  </si>
  <si>
    <t>SJPII Soccer All-Time Senior Girls Roster 2019-Present</t>
  </si>
  <si>
    <t>#8: Cristina C (Captain)</t>
  </si>
  <si>
    <t>#1: Evangeline N</t>
  </si>
  <si>
    <t>#4: Anna H</t>
  </si>
  <si>
    <t>#2: Katie T</t>
  </si>
  <si>
    <t>#5: Emily T</t>
  </si>
  <si>
    <t>#9: Sofia T</t>
  </si>
  <si>
    <t>#10: Claudia D</t>
  </si>
  <si>
    <t>#11: Natalia M</t>
  </si>
  <si>
    <t>#12: Isabella C</t>
  </si>
  <si>
    <t>#12: Victoria G</t>
  </si>
  <si>
    <t>Lady Saints FC</t>
  </si>
  <si>
    <t>Andrew 4-0 W</t>
  </si>
  <si>
    <t>Catherine 3-1 W</t>
  </si>
  <si>
    <t>Marguerite 4-0 W</t>
  </si>
  <si>
    <t>Andrew 0-0 L PKS</t>
  </si>
  <si>
    <t>Semi-Finals</t>
  </si>
  <si>
    <t>1st: Victoria G (NO)</t>
  </si>
  <si>
    <t>2nd: Anna H (NO)</t>
  </si>
  <si>
    <t>3rd: Cristina C (NO)</t>
  </si>
  <si>
    <t>April 30 &amp; May 1: OSC Female Jamboree</t>
  </si>
  <si>
    <t>#1: Evangeline N (GK, Grade 6)</t>
  </si>
  <si>
    <t>#2: Katie T (GK, Grade 7)</t>
  </si>
  <si>
    <t>#3: Amaya W (MF, Grade 8)</t>
  </si>
  <si>
    <t>#4: Anna H (MF, Grade 7)</t>
  </si>
  <si>
    <t>#5: Emily T (MF, Grade 7)</t>
  </si>
  <si>
    <t>#6: Sofia L (MF, Grade 6)</t>
  </si>
  <si>
    <t>#7: Daniela L (MF, Grade 8, Vice-Captain)</t>
  </si>
  <si>
    <t>#8: Cristina C (MF, Grade 7, Captain)</t>
  </si>
  <si>
    <t>#9: Sofia T (MF, Grade 7)</t>
  </si>
  <si>
    <t>#10: Claudia D (MF, Grade 7)</t>
  </si>
  <si>
    <t>#11: Natalia M (DF, Grade 7)</t>
  </si>
  <si>
    <t>#12: Isabella C (DF, Grade 7)</t>
  </si>
  <si>
    <t>#13: Victoria G (DF, Grade 7)</t>
  </si>
  <si>
    <t>#14: Sofia M (MF, Grade 6)</t>
  </si>
  <si>
    <t>#15: Brooke S (MF, Grade 8)</t>
  </si>
  <si>
    <t>#16: Meghan G (DF, Grade 8)</t>
  </si>
  <si>
    <t>#18: Isabella G (DF, Grade 6)</t>
  </si>
  <si>
    <t>#21: Adriana F (ST, Grade 8, Vice-Captain)</t>
  </si>
  <si>
    <t>Reserve: Marisa M (DF, Grade 6)</t>
  </si>
  <si>
    <t>Gregory 5-0 W</t>
  </si>
  <si>
    <t>Matthew 6-0 W</t>
  </si>
  <si>
    <t>JOFA 3-0 W</t>
  </si>
  <si>
    <t>JOFA 4-0 W</t>
  </si>
  <si>
    <t>Brooke</t>
  </si>
  <si>
    <t>Meghan</t>
  </si>
  <si>
    <t>Garner</t>
  </si>
  <si>
    <t>Amaya</t>
  </si>
  <si>
    <t>Wijeyawrickrema</t>
  </si>
  <si>
    <t>Daniela</t>
  </si>
  <si>
    <t>Laic</t>
  </si>
  <si>
    <t>Adriana</t>
  </si>
  <si>
    <t>Frendo</t>
  </si>
  <si>
    <t>Vice-Cap</t>
  </si>
  <si>
    <t>May 27: Loyola Feeder School Cup</t>
  </si>
  <si>
    <t>May 30: HCAA Municipal Oakville Cup</t>
  </si>
  <si>
    <t>Nicholas 5-0 W</t>
  </si>
  <si>
    <t>Anthony 8-1 W</t>
  </si>
  <si>
    <t>Anthony 10-1 W</t>
  </si>
  <si>
    <t>Dominic 4-0 W</t>
  </si>
  <si>
    <t>Nicholas 4-0 W</t>
  </si>
  <si>
    <t>Mastroieni</t>
  </si>
  <si>
    <t>Ernest MacMillan 4-0 W</t>
  </si>
  <si>
    <t>Post's Corners 8-0 W</t>
  </si>
  <si>
    <t>Brookdale 9-0 W</t>
  </si>
  <si>
    <t>Forest Trail 2-0 W</t>
  </si>
  <si>
    <t>Pine Grove 3-0 W</t>
  </si>
  <si>
    <t>Brigid 2-4 L</t>
  </si>
  <si>
    <t>June 12: Ecole Forest Trail (EFT) Halton Invitational Cup</t>
  </si>
  <si>
    <t>June 17: HCAA Systems Cup</t>
  </si>
  <si>
    <t>Gabriel 0-2 L</t>
  </si>
  <si>
    <t>Francis 2-1 W</t>
  </si>
  <si>
    <t>Brigid 0-7 L</t>
  </si>
  <si>
    <t>Ascencion 6-1 W</t>
  </si>
  <si>
    <t>June 19: SJPII North Oakville Invitational Cup</t>
  </si>
  <si>
    <t xml:space="preserve">OLP 5-1 W </t>
  </si>
  <si>
    <t>Andrew 1-0 W</t>
  </si>
  <si>
    <t>St. Vincent 2-0 W</t>
  </si>
  <si>
    <t>Nicholas 6-0 W</t>
  </si>
  <si>
    <t>Andrew 3-0 W</t>
  </si>
  <si>
    <t>EFT Halton Invitational Tournament Spirit Award</t>
  </si>
  <si>
    <t>2019: Cristina Ciofani</t>
  </si>
  <si>
    <t>#2: Katie T (MF, Grade 8)</t>
  </si>
  <si>
    <t>#1: Evangeline N (MF, Grade 7)</t>
  </si>
  <si>
    <t>#3: Amy S (GK, Grade 8)</t>
  </si>
  <si>
    <t>#4: Anna H (DF, Grade 8)</t>
  </si>
  <si>
    <t>#5: Emily T (MF, Grade 8)</t>
  </si>
  <si>
    <t>#7: Sierra A (MF, Grade 7)</t>
  </si>
  <si>
    <t>#8: Cristina C (MF, Grade 8)</t>
  </si>
  <si>
    <t>#9: Sofia T (MF, Grade 8)</t>
  </si>
  <si>
    <t>#10: Claudia D (ST, Grade 8)</t>
  </si>
  <si>
    <t>#11: Natalia M (DF, Grade 8)</t>
  </si>
  <si>
    <t>#12: Isabella C (DF, Grade 8)</t>
  </si>
  <si>
    <t>#13: Victoria G (DF, Grade 8)</t>
  </si>
  <si>
    <t>#14: Sofia M (MF, Grade 7)</t>
  </si>
  <si>
    <t>#15: Michela D (DF, Grade 7)</t>
  </si>
  <si>
    <t>#17: Marisa M (ST, Grade 7)</t>
  </si>
  <si>
    <t>#18: Isabella G (DF, Grade 7)</t>
  </si>
  <si>
    <t>#6: Sofia L (ST, Grade 7)</t>
  </si>
  <si>
    <t>JOFA 4-1 W</t>
  </si>
  <si>
    <t>Nicholas 2-0 W</t>
  </si>
  <si>
    <t>JOFA 6-1 W</t>
  </si>
  <si>
    <t>December 11 &amp; 12: Oakville Female Challenge Cup</t>
  </si>
  <si>
    <t>Montclair 6-0 W</t>
  </si>
  <si>
    <t>Escarpment 3-0 W</t>
  </si>
  <si>
    <t>Joshua Creek 7-0 W</t>
  </si>
  <si>
    <t>Catherine 5-1 W</t>
  </si>
  <si>
    <t>JOFA 7-1 W</t>
  </si>
  <si>
    <t>December 17: OSC Winter Super Cup Qualifier</t>
  </si>
  <si>
    <t>Oakville Female Challenge Cup Spirit Award</t>
  </si>
  <si>
    <t>OSC Winter Super Cup Special Awards 2019</t>
  </si>
  <si>
    <t>All-Star Team Midfielder: Cristina Ciofani</t>
  </si>
  <si>
    <t>All-Star Team Midfielder: Sofia Mastroieni</t>
  </si>
  <si>
    <t>All-Star Team Striker: Claudia Da Silva</t>
  </si>
  <si>
    <t>Team MVP: Cristina Ciofani</t>
  </si>
  <si>
    <t>Sierra</t>
  </si>
  <si>
    <t>Amaral</t>
  </si>
  <si>
    <t>Amy</t>
  </si>
  <si>
    <t>Scott</t>
  </si>
  <si>
    <t>Michela</t>
  </si>
  <si>
    <t>Franze-Da Silva</t>
  </si>
  <si>
    <t>February 28: OSC Spring Super Cup Qualifier</t>
  </si>
  <si>
    <t>Marguerite 1-0 W</t>
  </si>
  <si>
    <t>JOFA 1-1 T</t>
  </si>
  <si>
    <t>Anne 4-0 W</t>
  </si>
  <si>
    <t>Benedict 7-0 W</t>
  </si>
  <si>
    <t>PKs: Anna (YES), Cristina (NO), Victoria (YES)</t>
  </si>
  <si>
    <t>2020: Cristina Ciofani</t>
  </si>
  <si>
    <t>OSC Spring Super Cup Spirit Award</t>
  </si>
  <si>
    <t>Nicholas 1-1 PK L</t>
  </si>
  <si>
    <t>#2: Caitlyn W (DF, Grade 8)</t>
  </si>
  <si>
    <t>#3: Mia D (ST, Grade 7)</t>
  </si>
  <si>
    <t>#4: Ayla R (ST, Grade 5)</t>
  </si>
  <si>
    <t>#5: Amelia M (MF, Grade 7)</t>
  </si>
  <si>
    <t>#6: Julia R (MF, Grade 8)</t>
  </si>
  <si>
    <t>#7: Danya S (GK, Grade 8)</t>
  </si>
  <si>
    <t>#10: Veena Y (ST, Grade 8)</t>
  </si>
  <si>
    <t>#11: Hayley Z (DF, Grade 7)</t>
  </si>
  <si>
    <t>#12: Victoria R (DF, Grade 8)</t>
  </si>
  <si>
    <t>#14: Chloe T (MF, Grade 8)</t>
  </si>
  <si>
    <t>#15: Sara B (DF, Grade 7)</t>
  </si>
  <si>
    <t>#18: Gabriella R (DF, Grade 7)</t>
  </si>
  <si>
    <t>#22: Madeleine D (MF, Grade 8)</t>
  </si>
  <si>
    <t>#34: Cassidy F (MF, Grade 7)</t>
  </si>
  <si>
    <t>#42: Carla R (MF, Grade 8)</t>
  </si>
  <si>
    <t>#88: Nadia P (MF, Grade 7)</t>
  </si>
  <si>
    <t>#89: Keana O (MF, Grade 8)</t>
  </si>
  <si>
    <t>#97: Florence O (MF, Grade 7)</t>
  </si>
  <si>
    <t>Benedict (A)</t>
  </si>
  <si>
    <t>Benedict (H)</t>
  </si>
  <si>
    <t>Andrew (A)</t>
  </si>
  <si>
    <t>Andrew (H)</t>
  </si>
  <si>
    <t>Playoff Game 1</t>
  </si>
  <si>
    <t>Playoff Game 2</t>
  </si>
  <si>
    <t>Caitlyn</t>
  </si>
  <si>
    <t>Wilson</t>
  </si>
  <si>
    <t>Mia</t>
  </si>
  <si>
    <t>Ayla</t>
  </si>
  <si>
    <t>Russell</t>
  </si>
  <si>
    <t>Amelia</t>
  </si>
  <si>
    <t>Moschella</t>
  </si>
  <si>
    <t>Julia</t>
  </si>
  <si>
    <t>Rizzuto</t>
  </si>
  <si>
    <t>Danya</t>
  </si>
  <si>
    <t>Shnuriwsky</t>
  </si>
  <si>
    <t>Adelaide</t>
  </si>
  <si>
    <t>Cooper</t>
  </si>
  <si>
    <t>Veena</t>
  </si>
  <si>
    <t>Yako</t>
  </si>
  <si>
    <t>Hayley</t>
  </si>
  <si>
    <t>Roman</t>
  </si>
  <si>
    <t xml:space="preserve">Chloe </t>
  </si>
  <si>
    <t>Sara</t>
  </si>
  <si>
    <t>Bedernjak</t>
  </si>
  <si>
    <t>Gabriella</t>
  </si>
  <si>
    <t>Roccosanto</t>
  </si>
  <si>
    <t>Madeleine</t>
  </si>
  <si>
    <t>D'Souza</t>
  </si>
  <si>
    <t>Cassidy</t>
  </si>
  <si>
    <t>Foran</t>
  </si>
  <si>
    <t>Carla</t>
  </si>
  <si>
    <t>Nadia</t>
  </si>
  <si>
    <t>Pirruccio</t>
  </si>
  <si>
    <t>Keana</t>
  </si>
  <si>
    <t>O'Donnell</t>
  </si>
  <si>
    <t>Florence</t>
  </si>
  <si>
    <t>Odishou</t>
  </si>
  <si>
    <t>Ema</t>
  </si>
  <si>
    <t>Brinjak</t>
  </si>
  <si>
    <t>Olivia</t>
  </si>
  <si>
    <t>Kobelak</t>
  </si>
  <si>
    <t>Sa</t>
  </si>
  <si>
    <t>Ella</t>
  </si>
  <si>
    <t>Cardoso</t>
  </si>
  <si>
    <t>Daniella</t>
  </si>
  <si>
    <t>Manager</t>
  </si>
  <si>
    <t>SJPII Soccer All-Time Senior Boys Roster 2012-2019</t>
  </si>
  <si>
    <t>10-9 W</t>
  </si>
  <si>
    <t>4-3 W</t>
  </si>
  <si>
    <t>11-1 W</t>
  </si>
  <si>
    <t>15-3 W</t>
  </si>
  <si>
    <t>7-10 L</t>
  </si>
  <si>
    <t>5-3 W</t>
  </si>
  <si>
    <t>5-12 L</t>
  </si>
  <si>
    <t>9-6 W</t>
  </si>
  <si>
    <t>April 11, 12, 20, 21, 22, 28, May 9, &amp; 13: Halton Indoor Soccer League</t>
  </si>
  <si>
    <t>Joan of Arc (H)</t>
  </si>
  <si>
    <t>Joan of Arc (A)</t>
  </si>
  <si>
    <t>May 18 &amp; 20: Catholic Cup</t>
  </si>
  <si>
    <t>#99: Mia S (DF, Grade 7)</t>
  </si>
  <si>
    <t>5-0 W</t>
  </si>
  <si>
    <t>9-0 W</t>
  </si>
  <si>
    <t>7-3 W</t>
  </si>
  <si>
    <t>Lady of Victory</t>
  </si>
  <si>
    <t>Holy Cross</t>
  </si>
  <si>
    <t>St. Anthony</t>
  </si>
  <si>
    <t>4-2 W</t>
  </si>
  <si>
    <t>Benedict</t>
  </si>
  <si>
    <t>Mary</t>
  </si>
  <si>
    <t>Marguerite</t>
  </si>
  <si>
    <t>Joan of Arc</t>
  </si>
  <si>
    <t>0-1 L</t>
  </si>
  <si>
    <t>1-0 W</t>
  </si>
  <si>
    <t>Qualification</t>
  </si>
  <si>
    <t>Quarter</t>
  </si>
  <si>
    <t>Consolation Semi</t>
  </si>
  <si>
    <t>Consolation Final</t>
  </si>
  <si>
    <t>Least Goals Allowed (Team): Saints FC</t>
  </si>
  <si>
    <t>Golden Boot (Most Goals): Chloe Taylor</t>
  </si>
  <si>
    <t>Halton Indoor Soccer League Awards 2022</t>
  </si>
  <si>
    <t>#98: Ella C (MF, Grade 7)</t>
  </si>
  <si>
    <t>May 24: Champions League Cup</t>
  </si>
  <si>
    <t>St. Anne</t>
  </si>
  <si>
    <t>St. Benedict</t>
  </si>
  <si>
    <t>4-0 W</t>
  </si>
  <si>
    <t>St. Andrew</t>
  </si>
  <si>
    <t>1-2 L</t>
  </si>
  <si>
    <t>Semi Final</t>
  </si>
  <si>
    <t>Final</t>
  </si>
  <si>
    <t>Lady of Fatima</t>
  </si>
  <si>
    <t>0-3 L</t>
  </si>
  <si>
    <t>1-1 W (5-4 PKs)</t>
  </si>
  <si>
    <t>PKs: Veena (NO), Chloe (YES), Mia (NO), Sara (YES), Victoria (NO), Maddy (YES), Nadia (NO), Florence (YES), Julia (YES), Hayley (5 saves)</t>
  </si>
  <si>
    <t>St. Joan of Arc</t>
  </si>
  <si>
    <t>St. Mary</t>
  </si>
  <si>
    <t>Consolation</t>
  </si>
  <si>
    <t>0-2 / 1-3 L</t>
  </si>
  <si>
    <t>0-1 / 0-2 L</t>
  </si>
  <si>
    <t>1-0 / 1-3 L</t>
  </si>
  <si>
    <t>June 10: Joan of Arc Cup (combined with Boys)</t>
  </si>
  <si>
    <t>0-0 / 1-1 T (3-4 L)</t>
  </si>
  <si>
    <t>PKs: Chloe (YES), Veena (NO), Mia (NO), Hayley (2 saves)</t>
  </si>
  <si>
    <t>Assistant</t>
  </si>
  <si>
    <t>June 20: Forest Trail Halton Public Cup</t>
  </si>
  <si>
    <t>Forest Trail</t>
  </si>
  <si>
    <t>#8: Adelaide C (MF, Grade 8)</t>
  </si>
  <si>
    <t>Ernest MacMillan</t>
  </si>
  <si>
    <t>EJ James</t>
  </si>
  <si>
    <t>River Oaks</t>
  </si>
  <si>
    <t>6-0 W</t>
  </si>
  <si>
    <t>2-2 T</t>
  </si>
  <si>
    <t>2-1 W</t>
  </si>
  <si>
    <t>#00: Daniella R (MF, Grade 7)</t>
  </si>
  <si>
    <t>As at June 20, 2022</t>
  </si>
  <si>
    <t>Saints FC Special Awards 2021/22</t>
  </si>
  <si>
    <t>10 Years of Service: Matthew Aslett</t>
  </si>
  <si>
    <t>Future Olympian: Cristina Ciofani</t>
  </si>
  <si>
    <t>Inclusivity: Tania Kayemba</t>
  </si>
  <si>
    <t>Servant Leader: Steve Kay</t>
  </si>
  <si>
    <t>Team Spirit: Olivia Kobelak</t>
  </si>
  <si>
    <t>Mary Poppins: Ema Brinjak</t>
  </si>
  <si>
    <t>Photography: Daniella Roccosanto</t>
  </si>
  <si>
    <t>Versatility: Mia Sa</t>
  </si>
  <si>
    <t>Positivity: Ella Cardoso</t>
  </si>
  <si>
    <t>Encouragement: Gabriella Roccosanto</t>
  </si>
  <si>
    <t>Most Kilometres Biked: Florence Odishou</t>
  </si>
  <si>
    <t>2022: Ayla Russell</t>
  </si>
  <si>
    <t>2022: Hayley Zanatta</t>
  </si>
  <si>
    <t>Never Gives Up: Cassidy Foran</t>
  </si>
  <si>
    <t>Best Tackling Ability: Sara Bedernjak &amp; Veena Yako</t>
  </si>
  <si>
    <t>Best Passing Ability: Amelia Moschella</t>
  </si>
  <si>
    <t>Perseverance: Nadia Pirruccio</t>
  </si>
  <si>
    <t>2022: Mia Danglad</t>
  </si>
  <si>
    <t>Multi-Sport Athlete: Keana O'Donnell</t>
  </si>
  <si>
    <t>Long Distance Runner: Carla Richardson</t>
  </si>
  <si>
    <t>Golden Gloves: Danya Shnuriwsky</t>
  </si>
  <si>
    <t>2022: Victoria Roman</t>
  </si>
  <si>
    <t>Best Dribbling Ability: Madeleine D'Souza</t>
  </si>
  <si>
    <t>2022: Julia Rizzuto</t>
  </si>
  <si>
    <t>2022: Adelaide Cooper</t>
  </si>
  <si>
    <t>2022: Caitlyn Wilson</t>
  </si>
  <si>
    <t>2022: Veena Yako vs St. Andrew (April 22, Regular Season of Halton Indoor League)</t>
  </si>
  <si>
    <t>2022: Chloe Taylor vs EJ James (June 20, Group Stage of Forest Trail Invitational)</t>
  </si>
  <si>
    <t>2022: Chloe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</si>
</sst>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1"/>
      <color rgb="FF222222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/>
    <xf numFmtId="0" fontId="0" fillId="0" borderId="7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2" borderId="0" xfId="0" applyFont="1" applyFill="1"/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0" fillId="0" borderId="8" xfId="0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/>
    <xf numFmtId="0" fontId="13" fillId="0" borderId="0" xfId="0" applyFont="1" applyAlignment="1"/>
    <xf numFmtId="0" fontId="0" fillId="0" borderId="4" xfId="0" applyBorder="1"/>
    <xf numFmtId="0" fontId="0" fillId="0" borderId="9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2" borderId="0" xfId="0" applyFill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8" fillId="0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109" workbookViewId="0">
      <selection sqref="A1:F1"/>
    </sheetView>
  </sheetViews>
  <sheetFormatPr baseColWidth="10" defaultColWidth="8.83203125" defaultRowHeight="15" x14ac:dyDescent="0.2"/>
  <cols>
    <col min="1" max="1" width="14" customWidth="1"/>
    <col min="2" max="2" width="12.5" customWidth="1"/>
  </cols>
  <sheetData>
    <row r="1" spans="1:8" s="2" customFormat="1" ht="20.25" customHeight="1" thickBot="1" x14ac:dyDescent="0.3">
      <c r="A1" s="52" t="s">
        <v>522</v>
      </c>
      <c r="B1" s="53"/>
      <c r="C1" s="53"/>
      <c r="D1" s="53"/>
      <c r="E1" s="53"/>
      <c r="F1" s="54"/>
      <c r="H1" s="11"/>
    </row>
    <row r="2" spans="1:8" s="2" customFormat="1" ht="15.75" customHeight="1" thickBo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325</v>
      </c>
      <c r="F2" s="3" t="s">
        <v>85</v>
      </c>
      <c r="H2" s="11"/>
    </row>
    <row r="3" spans="1:8" ht="15.75" customHeight="1" thickBot="1" x14ac:dyDescent="0.25">
      <c r="A3" s="5" t="s">
        <v>32</v>
      </c>
      <c r="B3" s="5" t="s">
        <v>34</v>
      </c>
      <c r="C3" s="4">
        <v>86</v>
      </c>
      <c r="D3" s="1">
        <v>12</v>
      </c>
      <c r="E3" s="1" t="s">
        <v>82</v>
      </c>
      <c r="F3" s="1"/>
      <c r="H3" s="11"/>
    </row>
    <row r="4" spans="1:8" ht="15.75" customHeight="1" thickBot="1" x14ac:dyDescent="0.25">
      <c r="A4" s="5" t="s">
        <v>65</v>
      </c>
      <c r="B4" s="5" t="s">
        <v>66</v>
      </c>
      <c r="C4" s="1">
        <v>71</v>
      </c>
      <c r="D4" s="1">
        <v>24</v>
      </c>
      <c r="E4" s="1" t="s">
        <v>84</v>
      </c>
      <c r="F4" s="1"/>
      <c r="H4" s="11"/>
    </row>
    <row r="5" spans="1:8" ht="15.75" customHeight="1" thickBot="1" x14ac:dyDescent="0.25">
      <c r="A5" s="5" t="s">
        <v>45</v>
      </c>
      <c r="B5" s="5" t="s">
        <v>63</v>
      </c>
      <c r="C5" s="1">
        <v>70</v>
      </c>
      <c r="D5" s="1">
        <v>12</v>
      </c>
      <c r="E5" s="1" t="s">
        <v>82</v>
      </c>
      <c r="F5" s="1" t="s">
        <v>39</v>
      </c>
      <c r="H5" s="11"/>
    </row>
    <row r="6" spans="1:8" ht="15.75" customHeight="1" thickBot="1" x14ac:dyDescent="0.25">
      <c r="A6" s="5" t="s">
        <v>58</v>
      </c>
      <c r="B6" s="5" t="s">
        <v>124</v>
      </c>
      <c r="C6" s="1">
        <v>70</v>
      </c>
      <c r="D6" s="1">
        <v>3</v>
      </c>
      <c r="E6" s="1" t="s">
        <v>81</v>
      </c>
      <c r="F6" s="1" t="s">
        <v>39</v>
      </c>
      <c r="H6" s="11"/>
    </row>
    <row r="7" spans="1:8" ht="15.75" customHeight="1" thickBot="1" x14ac:dyDescent="0.25">
      <c r="A7" s="5" t="s">
        <v>49</v>
      </c>
      <c r="B7" s="5" t="s">
        <v>123</v>
      </c>
      <c r="C7" s="1">
        <v>68</v>
      </c>
      <c r="D7" s="1">
        <v>10</v>
      </c>
      <c r="E7" s="1" t="s">
        <v>83</v>
      </c>
      <c r="F7" s="1" t="s">
        <v>39</v>
      </c>
      <c r="H7" s="11"/>
    </row>
    <row r="8" spans="1:8" ht="15.75" customHeight="1" thickBot="1" x14ac:dyDescent="0.25">
      <c r="A8" s="5" t="s">
        <v>139</v>
      </c>
      <c r="B8" s="5" t="s">
        <v>140</v>
      </c>
      <c r="C8" s="1">
        <v>67</v>
      </c>
      <c r="D8" s="1">
        <v>21</v>
      </c>
      <c r="E8" s="1" t="s">
        <v>84</v>
      </c>
      <c r="F8" s="1" t="s">
        <v>39</v>
      </c>
      <c r="H8" s="11"/>
    </row>
    <row r="9" spans="1:8" ht="15.75" customHeight="1" thickBot="1" x14ac:dyDescent="0.25">
      <c r="A9" s="5" t="s">
        <v>128</v>
      </c>
      <c r="B9" s="5" t="s">
        <v>123</v>
      </c>
      <c r="C9" s="1">
        <v>67</v>
      </c>
      <c r="D9" s="1">
        <v>1</v>
      </c>
      <c r="E9" s="1" t="s">
        <v>81</v>
      </c>
      <c r="F9" s="1"/>
      <c r="H9" s="11"/>
    </row>
    <row r="10" spans="1:8" ht="15.75" customHeight="1" thickBot="1" x14ac:dyDescent="0.25">
      <c r="A10" s="5" t="s">
        <v>130</v>
      </c>
      <c r="B10" s="5" t="s">
        <v>131</v>
      </c>
      <c r="C10" s="1">
        <v>64</v>
      </c>
      <c r="D10" s="1">
        <v>30</v>
      </c>
      <c r="E10" s="1" t="s">
        <v>82</v>
      </c>
      <c r="F10" s="1"/>
      <c r="H10" s="11"/>
    </row>
    <row r="11" spans="1:8" ht="15.75" customHeight="1" thickBot="1" x14ac:dyDescent="0.25">
      <c r="A11" s="5" t="s">
        <v>137</v>
      </c>
      <c r="B11" s="5" t="s">
        <v>138</v>
      </c>
      <c r="C11" s="1">
        <v>64</v>
      </c>
      <c r="D11" s="1">
        <v>1</v>
      </c>
      <c r="E11" s="1" t="s">
        <v>83</v>
      </c>
      <c r="F11" s="1" t="s">
        <v>198</v>
      </c>
      <c r="H11" s="11"/>
    </row>
    <row r="12" spans="1:8" ht="15.75" customHeight="1" thickBot="1" x14ac:dyDescent="0.25">
      <c r="A12" s="5" t="s">
        <v>107</v>
      </c>
      <c r="B12" s="5" t="s">
        <v>108</v>
      </c>
      <c r="C12" s="1">
        <v>63</v>
      </c>
      <c r="D12" s="1">
        <v>76</v>
      </c>
      <c r="E12" s="1" t="s">
        <v>84</v>
      </c>
      <c r="F12" s="1" t="s">
        <v>39</v>
      </c>
      <c r="H12" s="11"/>
    </row>
    <row r="13" spans="1:8" ht="15.75" customHeight="1" thickBot="1" x14ac:dyDescent="0.25">
      <c r="A13" s="5" t="s">
        <v>132</v>
      </c>
      <c r="B13" s="5" t="s">
        <v>44</v>
      </c>
      <c r="C13" s="1">
        <v>63</v>
      </c>
      <c r="D13" s="1">
        <v>17</v>
      </c>
      <c r="E13" s="1" t="s">
        <v>82</v>
      </c>
      <c r="F13" s="1"/>
      <c r="H13" s="11"/>
    </row>
    <row r="14" spans="1:8" ht="15.75" customHeight="1" thickBot="1" x14ac:dyDescent="0.25">
      <c r="A14" s="5" t="s">
        <v>111</v>
      </c>
      <c r="B14" s="5" t="s">
        <v>66</v>
      </c>
      <c r="C14" s="1">
        <v>63</v>
      </c>
      <c r="D14" s="1">
        <v>8</v>
      </c>
      <c r="E14" s="1" t="s">
        <v>81</v>
      </c>
      <c r="F14" s="1" t="s">
        <v>39</v>
      </c>
      <c r="H14" s="11"/>
    </row>
    <row r="15" spans="1:8" ht="15.75" customHeight="1" thickBot="1" x14ac:dyDescent="0.25">
      <c r="A15" s="5" t="s">
        <v>109</v>
      </c>
      <c r="B15" s="5" t="s">
        <v>110</v>
      </c>
      <c r="C15" s="1">
        <v>63</v>
      </c>
      <c r="D15" s="1">
        <v>4</v>
      </c>
      <c r="E15" s="1" t="s">
        <v>82</v>
      </c>
      <c r="F15" s="1" t="s">
        <v>39</v>
      </c>
      <c r="H15" s="11"/>
    </row>
    <row r="16" spans="1:8" ht="15.75" customHeight="1" thickBot="1" x14ac:dyDescent="0.25">
      <c r="A16" s="5" t="s">
        <v>32</v>
      </c>
      <c r="B16" s="5" t="s">
        <v>5</v>
      </c>
      <c r="C16" s="1">
        <v>61</v>
      </c>
      <c r="D16" s="1">
        <v>14</v>
      </c>
      <c r="E16" s="1" t="s">
        <v>82</v>
      </c>
      <c r="F16" s="1" t="s">
        <v>39</v>
      </c>
      <c r="H16" s="11"/>
    </row>
    <row r="17" spans="1:8" ht="15.75" customHeight="1" thickBot="1" x14ac:dyDescent="0.25">
      <c r="A17" s="5" t="s">
        <v>49</v>
      </c>
      <c r="B17" s="5" t="s">
        <v>64</v>
      </c>
      <c r="C17" s="1">
        <v>60</v>
      </c>
      <c r="D17" s="1">
        <v>73</v>
      </c>
      <c r="E17" s="1" t="s">
        <v>82</v>
      </c>
      <c r="F17" s="1" t="s">
        <v>39</v>
      </c>
      <c r="H17" s="11"/>
    </row>
    <row r="18" spans="1:8" ht="15.75" customHeight="1" thickBot="1" x14ac:dyDescent="0.25">
      <c r="A18" s="5" t="s">
        <v>35</v>
      </c>
      <c r="B18" s="5" t="s">
        <v>36</v>
      </c>
      <c r="C18" s="1">
        <v>60</v>
      </c>
      <c r="D18" s="1">
        <v>45</v>
      </c>
      <c r="E18" s="1" t="s">
        <v>82</v>
      </c>
      <c r="F18" s="1" t="s">
        <v>39</v>
      </c>
      <c r="H18" s="11"/>
    </row>
    <row r="19" spans="1:8" ht="15.75" customHeight="1" thickBot="1" x14ac:dyDescent="0.25">
      <c r="A19" s="5" t="s">
        <v>129</v>
      </c>
      <c r="B19" s="5" t="s">
        <v>5</v>
      </c>
      <c r="C19" s="1">
        <v>60</v>
      </c>
      <c r="D19" s="1">
        <v>5</v>
      </c>
      <c r="E19" s="1" t="s">
        <v>82</v>
      </c>
      <c r="F19" s="1"/>
      <c r="H19" s="11"/>
    </row>
    <row r="20" spans="1:8" ht="15.75" customHeight="1" thickBot="1" x14ac:dyDescent="0.25">
      <c r="A20" s="5" t="s">
        <v>33</v>
      </c>
      <c r="B20" s="5" t="s">
        <v>34</v>
      </c>
      <c r="C20" s="1">
        <v>59</v>
      </c>
      <c r="D20" s="1">
        <v>32</v>
      </c>
      <c r="E20" s="1" t="s">
        <v>82</v>
      </c>
      <c r="F20" s="1" t="s">
        <v>39</v>
      </c>
      <c r="H20" s="11"/>
    </row>
    <row r="21" spans="1:8" ht="15.75" customHeight="1" thickBot="1" x14ac:dyDescent="0.25">
      <c r="A21" s="5" t="s">
        <v>24</v>
      </c>
      <c r="B21" s="5" t="s">
        <v>102</v>
      </c>
      <c r="C21" s="1">
        <v>56</v>
      </c>
      <c r="D21" s="1">
        <v>10</v>
      </c>
      <c r="E21" s="1" t="s">
        <v>81</v>
      </c>
      <c r="F21" s="1" t="s">
        <v>39</v>
      </c>
      <c r="H21" s="11"/>
    </row>
    <row r="22" spans="1:8" ht="15.75" customHeight="1" thickBot="1" x14ac:dyDescent="0.25">
      <c r="A22" s="5" t="s">
        <v>125</v>
      </c>
      <c r="B22" s="5" t="s">
        <v>124</v>
      </c>
      <c r="C22" s="1">
        <v>55</v>
      </c>
      <c r="D22" s="1">
        <v>14</v>
      </c>
      <c r="E22" s="1" t="s">
        <v>82</v>
      </c>
      <c r="F22" s="1" t="s">
        <v>39</v>
      </c>
      <c r="H22" s="11"/>
    </row>
    <row r="23" spans="1:8" ht="15.75" customHeight="1" thickBot="1" x14ac:dyDescent="0.25">
      <c r="A23" s="5" t="s">
        <v>98</v>
      </c>
      <c r="B23" s="5" t="s">
        <v>106</v>
      </c>
      <c r="C23" s="1">
        <v>52</v>
      </c>
      <c r="D23" s="1">
        <v>50</v>
      </c>
      <c r="E23" s="1" t="s">
        <v>82</v>
      </c>
      <c r="F23" s="1"/>
      <c r="H23" s="11"/>
    </row>
    <row r="24" spans="1:8" ht="15.75" customHeight="1" thickBot="1" x14ac:dyDescent="0.25">
      <c r="A24" s="5" t="s">
        <v>40</v>
      </c>
      <c r="B24" s="5" t="s">
        <v>42</v>
      </c>
      <c r="C24" s="1">
        <v>50</v>
      </c>
      <c r="D24" s="1">
        <v>8</v>
      </c>
      <c r="E24" s="1" t="s">
        <v>84</v>
      </c>
      <c r="F24" s="1"/>
      <c r="H24" s="11"/>
    </row>
    <row r="25" spans="1:8" ht="15.75" customHeight="1" thickBot="1" x14ac:dyDescent="0.25">
      <c r="A25" s="5" t="s">
        <v>47</v>
      </c>
      <c r="B25" s="5" t="s">
        <v>48</v>
      </c>
      <c r="C25" s="1">
        <v>49</v>
      </c>
      <c r="D25" s="1">
        <v>42</v>
      </c>
      <c r="E25" s="1" t="s">
        <v>82</v>
      </c>
      <c r="F25" s="1"/>
      <c r="H25" s="11"/>
    </row>
    <row r="26" spans="1:8" ht="15.75" customHeight="1" thickBot="1" x14ac:dyDescent="0.25">
      <c r="A26" s="5" t="s">
        <v>142</v>
      </c>
      <c r="B26" s="5" t="s">
        <v>143</v>
      </c>
      <c r="C26" s="1">
        <v>49</v>
      </c>
      <c r="D26" s="1">
        <v>19</v>
      </c>
      <c r="E26" s="1" t="s">
        <v>82</v>
      </c>
      <c r="F26" s="1" t="s">
        <v>39</v>
      </c>
      <c r="H26" s="11"/>
    </row>
    <row r="27" spans="1:8" ht="15.75" customHeight="1" thickBot="1" x14ac:dyDescent="0.25">
      <c r="A27" s="5" t="s">
        <v>49</v>
      </c>
      <c r="B27" s="5" t="s">
        <v>91</v>
      </c>
      <c r="C27" s="1">
        <v>49</v>
      </c>
      <c r="D27" s="1">
        <v>12</v>
      </c>
      <c r="E27" s="1" t="s">
        <v>84</v>
      </c>
      <c r="F27" s="1"/>
      <c r="H27" s="11"/>
    </row>
    <row r="28" spans="1:8" ht="15.75" customHeight="1" thickBot="1" x14ac:dyDescent="0.25">
      <c r="A28" s="5" t="s">
        <v>45</v>
      </c>
      <c r="B28" s="5" t="s">
        <v>46</v>
      </c>
      <c r="C28" s="1">
        <v>49</v>
      </c>
      <c r="D28" s="1">
        <v>4</v>
      </c>
      <c r="E28" s="1" t="s">
        <v>81</v>
      </c>
      <c r="F28" s="1"/>
      <c r="H28" s="11"/>
    </row>
    <row r="29" spans="1:8" ht="15.75" customHeight="1" thickBot="1" x14ac:dyDescent="0.25">
      <c r="A29" s="5" t="s">
        <v>43</v>
      </c>
      <c r="B29" s="5" t="s">
        <v>44</v>
      </c>
      <c r="C29" s="1">
        <v>49</v>
      </c>
      <c r="D29" s="1">
        <v>1</v>
      </c>
      <c r="E29" s="1" t="s">
        <v>81</v>
      </c>
      <c r="F29" s="1" t="s">
        <v>39</v>
      </c>
      <c r="H29" s="11"/>
    </row>
    <row r="30" spans="1:8" ht="15.75" customHeight="1" thickBot="1" x14ac:dyDescent="0.25">
      <c r="A30" s="5" t="s">
        <v>10</v>
      </c>
      <c r="B30" s="5" t="s">
        <v>136</v>
      </c>
      <c r="C30" s="1">
        <v>47</v>
      </c>
      <c r="D30" s="1">
        <v>10</v>
      </c>
      <c r="E30" s="1" t="s">
        <v>84</v>
      </c>
      <c r="F30" s="1"/>
      <c r="H30" s="11"/>
    </row>
    <row r="31" spans="1:8" ht="15.75" customHeight="1" thickBot="1" x14ac:dyDescent="0.25">
      <c r="A31" s="8" t="s">
        <v>40</v>
      </c>
      <c r="B31" s="8" t="s">
        <v>162</v>
      </c>
      <c r="C31" s="4">
        <v>45</v>
      </c>
      <c r="D31" s="4">
        <v>9</v>
      </c>
      <c r="E31" s="4" t="s">
        <v>81</v>
      </c>
      <c r="F31" s="14"/>
      <c r="H31" s="11"/>
    </row>
    <row r="32" spans="1:8" ht="15.75" customHeight="1" thickBot="1" x14ac:dyDescent="0.25">
      <c r="A32" s="5" t="s">
        <v>71</v>
      </c>
      <c r="B32" s="5" t="s">
        <v>110</v>
      </c>
      <c r="C32" s="1">
        <v>44</v>
      </c>
      <c r="D32" s="1">
        <v>2</v>
      </c>
      <c r="E32" s="1" t="s">
        <v>82</v>
      </c>
      <c r="F32" s="1"/>
      <c r="H32" s="11"/>
    </row>
    <row r="33" spans="1:8" ht="15.75" customHeight="1" thickBot="1" x14ac:dyDescent="0.25">
      <c r="A33" s="5" t="s">
        <v>49</v>
      </c>
      <c r="B33" s="5" t="s">
        <v>141</v>
      </c>
      <c r="C33" s="1">
        <v>43</v>
      </c>
      <c r="D33" s="1">
        <v>3</v>
      </c>
      <c r="E33" s="1" t="s">
        <v>81</v>
      </c>
      <c r="F33" s="1"/>
      <c r="H33" s="11"/>
    </row>
    <row r="34" spans="1:8" ht="15.75" customHeight="1" thickBot="1" x14ac:dyDescent="0.25">
      <c r="A34" s="5" t="s">
        <v>118</v>
      </c>
      <c r="B34" s="5" t="s">
        <v>41</v>
      </c>
      <c r="C34" s="1">
        <v>41</v>
      </c>
      <c r="D34" s="1">
        <v>1</v>
      </c>
      <c r="E34" s="1" t="s">
        <v>81</v>
      </c>
      <c r="F34" s="1"/>
    </row>
    <row r="35" spans="1:8" ht="15.75" customHeight="1" thickBot="1" x14ac:dyDescent="0.25">
      <c r="A35" s="5" t="s">
        <v>121</v>
      </c>
      <c r="B35" s="5" t="s">
        <v>122</v>
      </c>
      <c r="C35" s="1">
        <v>41</v>
      </c>
      <c r="D35" s="1">
        <v>1</v>
      </c>
      <c r="E35" s="1" t="s">
        <v>81</v>
      </c>
      <c r="F35" s="1"/>
    </row>
    <row r="36" spans="1:8" ht="15.75" customHeight="1" thickBot="1" x14ac:dyDescent="0.25">
      <c r="A36" s="5" t="s">
        <v>49</v>
      </c>
      <c r="B36" s="5" t="s">
        <v>88</v>
      </c>
      <c r="C36" s="1">
        <v>39</v>
      </c>
      <c r="D36" s="1">
        <v>1</v>
      </c>
      <c r="E36" s="1" t="s">
        <v>83</v>
      </c>
      <c r="F36" s="1"/>
    </row>
    <row r="37" spans="1:8" ht="15.75" customHeight="1" thickBot="1" x14ac:dyDescent="0.25">
      <c r="A37" s="8" t="s">
        <v>121</v>
      </c>
      <c r="B37" s="8" t="s">
        <v>164</v>
      </c>
      <c r="C37" s="4">
        <v>38</v>
      </c>
      <c r="D37" s="4">
        <v>1</v>
      </c>
      <c r="E37" s="4" t="s">
        <v>81</v>
      </c>
      <c r="F37" s="14"/>
    </row>
    <row r="38" spans="1:8" ht="15.75" customHeight="1" thickBot="1" x14ac:dyDescent="0.25">
      <c r="A38" s="8" t="s">
        <v>158</v>
      </c>
      <c r="B38" s="8" t="s">
        <v>163</v>
      </c>
      <c r="C38" s="4">
        <v>38</v>
      </c>
      <c r="D38" s="4">
        <v>0</v>
      </c>
      <c r="E38" s="4" t="s">
        <v>83</v>
      </c>
      <c r="F38" s="14"/>
    </row>
    <row r="39" spans="1:8" ht="15.75" customHeight="1" thickBot="1" x14ac:dyDescent="0.25">
      <c r="A39" s="5" t="s">
        <v>40</v>
      </c>
      <c r="B39" s="5" t="s">
        <v>41</v>
      </c>
      <c r="C39" s="1">
        <v>36</v>
      </c>
      <c r="D39" s="1">
        <v>17</v>
      </c>
      <c r="E39" s="1" t="s">
        <v>84</v>
      </c>
      <c r="F39" s="1" t="s">
        <v>39</v>
      </c>
    </row>
    <row r="40" spans="1:8" ht="15.75" customHeight="1" thickBot="1" x14ac:dyDescent="0.25">
      <c r="A40" s="5" t="s">
        <v>40</v>
      </c>
      <c r="B40" s="5" t="s">
        <v>62</v>
      </c>
      <c r="C40" s="1">
        <v>35</v>
      </c>
      <c r="D40" s="1">
        <v>7</v>
      </c>
      <c r="E40" s="1" t="s">
        <v>82</v>
      </c>
      <c r="F40" s="1"/>
    </row>
    <row r="41" spans="1:8" ht="15.75" customHeight="1" thickBot="1" x14ac:dyDescent="0.25">
      <c r="A41" s="8" t="s">
        <v>159</v>
      </c>
      <c r="B41" s="8" t="s">
        <v>161</v>
      </c>
      <c r="C41" s="4">
        <v>35</v>
      </c>
      <c r="D41" s="4">
        <v>3</v>
      </c>
      <c r="E41" s="4" t="s">
        <v>82</v>
      </c>
      <c r="F41" s="14"/>
    </row>
    <row r="42" spans="1:8" ht="15.75" customHeight="1" thickBot="1" x14ac:dyDescent="0.25">
      <c r="A42" s="5" t="s">
        <v>89</v>
      </c>
      <c r="B42" s="5" t="s">
        <v>135</v>
      </c>
      <c r="C42" s="1">
        <v>33</v>
      </c>
      <c r="D42" s="1">
        <v>1</v>
      </c>
      <c r="E42" s="1" t="s">
        <v>81</v>
      </c>
      <c r="F42" s="1"/>
    </row>
    <row r="43" spans="1:8" ht="15.75" customHeight="1" thickBot="1" x14ac:dyDescent="0.25">
      <c r="A43" s="5" t="s">
        <v>26</v>
      </c>
      <c r="B43" s="5" t="s">
        <v>27</v>
      </c>
      <c r="C43" s="1">
        <v>31</v>
      </c>
      <c r="D43" s="1">
        <v>16</v>
      </c>
      <c r="E43" s="1" t="s">
        <v>84</v>
      </c>
      <c r="F43" s="1"/>
    </row>
    <row r="44" spans="1:8" ht="15.75" customHeight="1" thickBot="1" x14ac:dyDescent="0.25">
      <c r="A44" s="5" t="s">
        <v>24</v>
      </c>
      <c r="B44" s="5" t="s">
        <v>25</v>
      </c>
      <c r="C44" s="1">
        <v>31</v>
      </c>
      <c r="D44" s="1">
        <v>2</v>
      </c>
      <c r="E44" s="1" t="s">
        <v>81</v>
      </c>
      <c r="F44" s="1" t="s">
        <v>39</v>
      </c>
    </row>
    <row r="45" spans="1:8" ht="15.75" customHeight="1" thickBot="1" x14ac:dyDescent="0.25">
      <c r="A45" s="5" t="s">
        <v>73</v>
      </c>
      <c r="B45" s="5" t="s">
        <v>74</v>
      </c>
      <c r="C45" s="1">
        <v>31</v>
      </c>
      <c r="D45" s="1">
        <v>1</v>
      </c>
      <c r="E45" s="1" t="s">
        <v>83</v>
      </c>
      <c r="F45" s="1"/>
    </row>
    <row r="46" spans="1:8" ht="16" thickBot="1" x14ac:dyDescent="0.25">
      <c r="A46" s="5" t="s">
        <v>77</v>
      </c>
      <c r="B46" s="5" t="s">
        <v>78</v>
      </c>
      <c r="C46" s="1">
        <v>31</v>
      </c>
      <c r="D46" s="1">
        <v>1</v>
      </c>
      <c r="E46" s="1" t="s">
        <v>82</v>
      </c>
      <c r="F46" s="1"/>
    </row>
    <row r="47" spans="1:8" ht="16" thickBot="1" x14ac:dyDescent="0.25">
      <c r="A47" s="5" t="s">
        <v>67</v>
      </c>
      <c r="B47" s="5" t="s">
        <v>68</v>
      </c>
      <c r="C47" s="1">
        <v>31</v>
      </c>
      <c r="D47" s="1">
        <v>0</v>
      </c>
      <c r="E47" s="1" t="s">
        <v>82</v>
      </c>
      <c r="F47" s="1"/>
    </row>
    <row r="48" spans="1:8" ht="16" thickBot="1" x14ac:dyDescent="0.25">
      <c r="A48" s="5" t="s">
        <v>119</v>
      </c>
      <c r="B48" s="5" t="s">
        <v>120</v>
      </c>
      <c r="C48" s="1">
        <v>30</v>
      </c>
      <c r="D48" s="1">
        <v>3</v>
      </c>
      <c r="E48" s="1" t="s">
        <v>81</v>
      </c>
      <c r="F48" s="1"/>
    </row>
    <row r="49" spans="1:6" ht="16" thickBot="1" x14ac:dyDescent="0.25">
      <c r="A49" s="8" t="s">
        <v>49</v>
      </c>
      <c r="B49" s="8" t="s">
        <v>160</v>
      </c>
      <c r="C49" s="4">
        <v>29</v>
      </c>
      <c r="D49" s="4">
        <v>4</v>
      </c>
      <c r="E49" s="4" t="s">
        <v>82</v>
      </c>
      <c r="F49" s="14"/>
    </row>
    <row r="50" spans="1:6" ht="16" thickBot="1" x14ac:dyDescent="0.25">
      <c r="A50" s="5" t="s">
        <v>128</v>
      </c>
      <c r="B50" s="9" t="s">
        <v>135</v>
      </c>
      <c r="C50" s="1">
        <v>28</v>
      </c>
      <c r="D50" s="1">
        <v>2</v>
      </c>
      <c r="E50" s="10" t="s">
        <v>81</v>
      </c>
      <c r="F50" s="1" t="s">
        <v>39</v>
      </c>
    </row>
    <row r="51" spans="1:6" ht="16" thickBot="1" x14ac:dyDescent="0.25">
      <c r="A51" s="8" t="s">
        <v>154</v>
      </c>
      <c r="B51" s="8" t="s">
        <v>155</v>
      </c>
      <c r="C51" s="4">
        <v>27</v>
      </c>
      <c r="D51" s="4">
        <v>4</v>
      </c>
      <c r="E51" s="4" t="s">
        <v>82</v>
      </c>
      <c r="F51" s="14"/>
    </row>
    <row r="52" spans="1:6" ht="16" thickBot="1" x14ac:dyDescent="0.25">
      <c r="A52" s="8" t="s">
        <v>152</v>
      </c>
      <c r="B52" s="8" t="s">
        <v>153</v>
      </c>
      <c r="C52" s="4">
        <v>27</v>
      </c>
      <c r="D52" s="4">
        <v>1</v>
      </c>
      <c r="E52" s="4" t="s">
        <v>82</v>
      </c>
      <c r="F52" s="14"/>
    </row>
    <row r="53" spans="1:6" ht="16" thickBot="1" x14ac:dyDescent="0.25">
      <c r="A53" s="5" t="s">
        <v>89</v>
      </c>
      <c r="B53" s="5" t="s">
        <v>90</v>
      </c>
      <c r="C53" s="1">
        <v>27</v>
      </c>
      <c r="D53" s="1">
        <v>1</v>
      </c>
      <c r="E53" s="1" t="s">
        <v>82</v>
      </c>
      <c r="F53" s="1"/>
    </row>
    <row r="54" spans="1:6" ht="16" thickBot="1" x14ac:dyDescent="0.25">
      <c r="A54" s="8" t="s">
        <v>111</v>
      </c>
      <c r="B54" s="8" t="s">
        <v>157</v>
      </c>
      <c r="C54" s="4">
        <v>26</v>
      </c>
      <c r="D54" s="4">
        <v>5</v>
      </c>
      <c r="E54" s="4" t="s">
        <v>84</v>
      </c>
      <c r="F54" s="14"/>
    </row>
    <row r="55" spans="1:6" ht="16" thickBot="1" x14ac:dyDescent="0.25">
      <c r="A55" s="8" t="s">
        <v>24</v>
      </c>
      <c r="B55" s="8" t="s">
        <v>151</v>
      </c>
      <c r="C55" s="4">
        <v>26</v>
      </c>
      <c r="D55" s="4">
        <v>1</v>
      </c>
      <c r="E55" s="4" t="s">
        <v>81</v>
      </c>
      <c r="F55" s="14"/>
    </row>
    <row r="56" spans="1:6" ht="16" thickBot="1" x14ac:dyDescent="0.25">
      <c r="A56" s="5" t="s">
        <v>149</v>
      </c>
      <c r="B56" s="5" t="s">
        <v>150</v>
      </c>
      <c r="C56" s="1">
        <v>25</v>
      </c>
      <c r="D56" s="1">
        <v>0</v>
      </c>
      <c r="E56" s="1" t="s">
        <v>81</v>
      </c>
      <c r="F56" s="1"/>
    </row>
    <row r="57" spans="1:6" ht="16" thickBot="1" x14ac:dyDescent="0.25">
      <c r="A57" s="5" t="s">
        <v>146</v>
      </c>
      <c r="B57" s="5" t="s">
        <v>147</v>
      </c>
      <c r="C57" s="1">
        <v>22</v>
      </c>
      <c r="D57" s="1">
        <v>19</v>
      </c>
      <c r="E57" s="1" t="s">
        <v>82</v>
      </c>
      <c r="F57" s="1"/>
    </row>
    <row r="58" spans="1:6" ht="16" thickBot="1" x14ac:dyDescent="0.25">
      <c r="A58" s="5" t="s">
        <v>98</v>
      </c>
      <c r="B58" s="5" t="s">
        <v>145</v>
      </c>
      <c r="C58" s="1">
        <v>22</v>
      </c>
      <c r="D58" s="1">
        <v>4</v>
      </c>
      <c r="E58" s="1" t="s">
        <v>82</v>
      </c>
      <c r="F58" s="1"/>
    </row>
    <row r="59" spans="1:6" ht="16" thickBot="1" x14ac:dyDescent="0.25">
      <c r="A59" s="5" t="s">
        <v>144</v>
      </c>
      <c r="B59" s="5" t="s">
        <v>68</v>
      </c>
      <c r="C59" s="1">
        <v>22</v>
      </c>
      <c r="D59" s="1">
        <v>1</v>
      </c>
      <c r="E59" s="1" t="s">
        <v>81</v>
      </c>
      <c r="F59" s="1"/>
    </row>
    <row r="60" spans="1:6" ht="16" thickBot="1" x14ac:dyDescent="0.25">
      <c r="A60" s="5" t="s">
        <v>148</v>
      </c>
      <c r="B60" s="5" t="s">
        <v>59</v>
      </c>
      <c r="C60" s="1">
        <v>22</v>
      </c>
      <c r="D60" s="1">
        <v>1</v>
      </c>
      <c r="E60" s="1" t="s">
        <v>83</v>
      </c>
      <c r="F60" s="1"/>
    </row>
    <row r="61" spans="1:6" ht="16" thickBot="1" x14ac:dyDescent="0.25">
      <c r="A61" s="8" t="s">
        <v>18</v>
      </c>
      <c r="B61" s="8" t="s">
        <v>156</v>
      </c>
      <c r="C61" s="4">
        <v>20</v>
      </c>
      <c r="D61" s="4">
        <v>1</v>
      </c>
      <c r="E61" s="4" t="s">
        <v>81</v>
      </c>
      <c r="F61" s="14"/>
    </row>
    <row r="62" spans="1:6" ht="16" thickBot="1" x14ac:dyDescent="0.25">
      <c r="A62" s="5" t="s">
        <v>79</v>
      </c>
      <c r="B62" s="5" t="s">
        <v>80</v>
      </c>
      <c r="C62" s="1">
        <v>20</v>
      </c>
      <c r="D62" s="1">
        <v>0</v>
      </c>
      <c r="E62" s="1" t="s">
        <v>81</v>
      </c>
      <c r="F62" s="1"/>
    </row>
    <row r="63" spans="1:6" ht="16" thickBot="1" x14ac:dyDescent="0.25">
      <c r="A63" s="5" t="s">
        <v>69</v>
      </c>
      <c r="B63" s="5" t="s">
        <v>70</v>
      </c>
      <c r="C63" s="1">
        <v>19</v>
      </c>
      <c r="D63" s="1">
        <v>4</v>
      </c>
      <c r="E63" s="1" t="s">
        <v>84</v>
      </c>
      <c r="F63" s="1"/>
    </row>
    <row r="64" spans="1:6" ht="16" thickBot="1" x14ac:dyDescent="0.25">
      <c r="A64" s="5" t="s">
        <v>57</v>
      </c>
      <c r="B64" s="5" t="s">
        <v>48</v>
      </c>
      <c r="C64" s="1">
        <v>19</v>
      </c>
      <c r="D64" s="1">
        <v>4</v>
      </c>
      <c r="E64" s="1" t="s">
        <v>82</v>
      </c>
      <c r="F64" s="1"/>
    </row>
    <row r="65" spans="1:6" ht="16" thickBot="1" x14ac:dyDescent="0.25">
      <c r="A65" s="5" t="s">
        <v>49</v>
      </c>
      <c r="B65" s="5" t="s">
        <v>50</v>
      </c>
      <c r="C65" s="1">
        <v>19</v>
      </c>
      <c r="D65" s="1">
        <v>3</v>
      </c>
      <c r="E65" s="1" t="s">
        <v>81</v>
      </c>
      <c r="F65" s="1"/>
    </row>
    <row r="66" spans="1:6" ht="16" thickBot="1" x14ac:dyDescent="0.25">
      <c r="A66" s="5" t="s">
        <v>35</v>
      </c>
      <c r="B66" s="5" t="s">
        <v>56</v>
      </c>
      <c r="C66" s="1">
        <v>19</v>
      </c>
      <c r="D66" s="1">
        <v>2</v>
      </c>
      <c r="E66" s="1" t="s">
        <v>81</v>
      </c>
      <c r="F66" s="1"/>
    </row>
    <row r="67" spans="1:6" ht="16" thickBot="1" x14ac:dyDescent="0.25">
      <c r="A67" s="5" t="s">
        <v>60</v>
      </c>
      <c r="B67" s="5" t="s">
        <v>61</v>
      </c>
      <c r="C67" s="1">
        <v>19</v>
      </c>
      <c r="D67" s="1">
        <v>2</v>
      </c>
      <c r="E67" s="1" t="s">
        <v>82</v>
      </c>
      <c r="F67" s="1"/>
    </row>
    <row r="68" spans="1:6" ht="16" thickBot="1" x14ac:dyDescent="0.25">
      <c r="A68" s="5" t="s">
        <v>12</v>
      </c>
      <c r="B68" s="5" t="s">
        <v>51</v>
      </c>
      <c r="C68" s="1">
        <v>19</v>
      </c>
      <c r="D68" s="1">
        <v>1</v>
      </c>
      <c r="E68" s="1" t="s">
        <v>84</v>
      </c>
      <c r="F68" s="1"/>
    </row>
    <row r="69" spans="1:6" ht="16" thickBot="1" x14ac:dyDescent="0.25">
      <c r="A69" s="5" t="s">
        <v>52</v>
      </c>
      <c r="B69" s="5" t="s">
        <v>53</v>
      </c>
      <c r="C69" s="1">
        <v>19</v>
      </c>
      <c r="D69" s="1">
        <v>1</v>
      </c>
      <c r="E69" s="1" t="s">
        <v>83</v>
      </c>
      <c r="F69" s="1"/>
    </row>
    <row r="70" spans="1:6" ht="16" thickBot="1" x14ac:dyDescent="0.25">
      <c r="A70" s="5" t="s">
        <v>58</v>
      </c>
      <c r="B70" s="5" t="s">
        <v>59</v>
      </c>
      <c r="C70" s="1">
        <v>19</v>
      </c>
      <c r="D70" s="1">
        <v>0</v>
      </c>
      <c r="E70" s="1" t="s">
        <v>83</v>
      </c>
      <c r="F70" s="1"/>
    </row>
    <row r="71" spans="1:6" ht="16" thickBot="1" x14ac:dyDescent="0.25">
      <c r="A71" s="5" t="s">
        <v>75</v>
      </c>
      <c r="B71" s="5" t="s">
        <v>76</v>
      </c>
      <c r="C71" s="1">
        <v>18</v>
      </c>
      <c r="D71" s="1">
        <v>3</v>
      </c>
      <c r="E71" s="1" t="s">
        <v>82</v>
      </c>
      <c r="F71" s="1"/>
    </row>
    <row r="72" spans="1:6" ht="16" thickBot="1" x14ac:dyDescent="0.25">
      <c r="A72" s="8" t="s">
        <v>45</v>
      </c>
      <c r="B72" s="8" t="s">
        <v>86</v>
      </c>
      <c r="C72" s="4">
        <v>18</v>
      </c>
      <c r="D72" s="4">
        <v>1</v>
      </c>
      <c r="E72" s="1" t="s">
        <v>81</v>
      </c>
      <c r="F72" s="1"/>
    </row>
    <row r="73" spans="1:6" ht="16" thickBot="1" x14ac:dyDescent="0.25">
      <c r="A73" s="8" t="s">
        <v>176</v>
      </c>
      <c r="B73" s="8" t="s">
        <v>88</v>
      </c>
      <c r="C73" s="8">
        <v>18</v>
      </c>
      <c r="D73" s="8">
        <v>2</v>
      </c>
      <c r="E73" s="8" t="s">
        <v>81</v>
      </c>
      <c r="F73" s="17"/>
    </row>
    <row r="74" spans="1:6" ht="16" thickBot="1" x14ac:dyDescent="0.25">
      <c r="A74" s="8" t="s">
        <v>183</v>
      </c>
      <c r="B74" s="8" t="s">
        <v>184</v>
      </c>
      <c r="C74" s="8">
        <v>18</v>
      </c>
      <c r="D74" s="8">
        <v>0</v>
      </c>
      <c r="E74" s="8" t="s">
        <v>83</v>
      </c>
      <c r="F74" s="17"/>
    </row>
    <row r="75" spans="1:6" ht="16" thickBot="1" x14ac:dyDescent="0.25">
      <c r="A75" s="5" t="s">
        <v>103</v>
      </c>
      <c r="B75" s="5" t="s">
        <v>104</v>
      </c>
      <c r="C75" s="1">
        <v>16</v>
      </c>
      <c r="D75" s="1">
        <v>6</v>
      </c>
      <c r="E75" s="1" t="s">
        <v>82</v>
      </c>
      <c r="F75" s="1"/>
    </row>
    <row r="76" spans="1:6" ht="16" thickBot="1" x14ac:dyDescent="0.25">
      <c r="A76" s="8" t="s">
        <v>188</v>
      </c>
      <c r="B76" s="8" t="s">
        <v>189</v>
      </c>
      <c r="C76" s="8">
        <v>16</v>
      </c>
      <c r="D76" s="8">
        <v>3</v>
      </c>
      <c r="E76" s="8" t="s">
        <v>82</v>
      </c>
      <c r="F76" s="17"/>
    </row>
    <row r="77" spans="1:6" ht="16" thickBot="1" x14ac:dyDescent="0.25">
      <c r="A77" s="8" t="s">
        <v>10</v>
      </c>
      <c r="B77" s="8" t="s">
        <v>180</v>
      </c>
      <c r="C77" s="8">
        <v>15</v>
      </c>
      <c r="D77" s="8">
        <v>3</v>
      </c>
      <c r="E77" s="8" t="s">
        <v>84</v>
      </c>
      <c r="F77" s="17"/>
    </row>
    <row r="78" spans="1:6" ht="16" thickBot="1" x14ac:dyDescent="0.25">
      <c r="A78" s="5" t="s">
        <v>176</v>
      </c>
      <c r="B78" s="5" t="s">
        <v>177</v>
      </c>
      <c r="C78" s="5">
        <v>15</v>
      </c>
      <c r="D78" s="5">
        <v>1</v>
      </c>
      <c r="E78" s="5" t="s">
        <v>82</v>
      </c>
      <c r="F78" s="5"/>
    </row>
    <row r="79" spans="1:6" ht="16" thickBot="1" x14ac:dyDescent="0.25">
      <c r="A79" s="5" t="s">
        <v>172</v>
      </c>
      <c r="B79" s="5" t="s">
        <v>173</v>
      </c>
      <c r="C79" s="5">
        <v>15</v>
      </c>
      <c r="D79" s="5">
        <v>0</v>
      </c>
      <c r="E79" s="5" t="s">
        <v>82</v>
      </c>
      <c r="F79" s="5"/>
    </row>
    <row r="80" spans="1:6" ht="16" thickBot="1" x14ac:dyDescent="0.25">
      <c r="A80" s="5" t="s">
        <v>49</v>
      </c>
      <c r="B80" s="5" t="s">
        <v>54</v>
      </c>
      <c r="C80" s="1">
        <v>14</v>
      </c>
      <c r="D80" s="1">
        <v>1</v>
      </c>
      <c r="E80" s="1" t="s">
        <v>84</v>
      </c>
      <c r="F80" s="1"/>
    </row>
    <row r="81" spans="1:6" ht="16" thickBot="1" x14ac:dyDescent="0.25">
      <c r="A81" s="5" t="s">
        <v>112</v>
      </c>
      <c r="B81" s="5" t="s">
        <v>113</v>
      </c>
      <c r="C81" s="1">
        <v>13</v>
      </c>
      <c r="D81" s="1">
        <v>2</v>
      </c>
      <c r="E81" s="1" t="s">
        <v>83</v>
      </c>
      <c r="F81" s="1"/>
    </row>
    <row r="82" spans="1:6" ht="16" thickBot="1" x14ac:dyDescent="0.25">
      <c r="A82" s="5" t="s">
        <v>36</v>
      </c>
      <c r="B82" s="5" t="s">
        <v>55</v>
      </c>
      <c r="C82" s="1">
        <v>13</v>
      </c>
      <c r="D82" s="1">
        <v>1</v>
      </c>
      <c r="E82" s="1" t="s">
        <v>82</v>
      </c>
      <c r="F82" s="1"/>
    </row>
    <row r="83" spans="1:6" ht="16" thickBot="1" x14ac:dyDescent="0.25">
      <c r="A83" s="5" t="s">
        <v>33</v>
      </c>
      <c r="B83" s="5" t="s">
        <v>114</v>
      </c>
      <c r="C83" s="16">
        <v>13</v>
      </c>
      <c r="D83" s="1">
        <v>1</v>
      </c>
      <c r="E83" s="1" t="s">
        <v>81</v>
      </c>
      <c r="F83" s="1"/>
    </row>
    <row r="84" spans="1:6" ht="16" thickBot="1" x14ac:dyDescent="0.25">
      <c r="A84" s="5" t="s">
        <v>4</v>
      </c>
      <c r="B84" s="5" t="s">
        <v>92</v>
      </c>
      <c r="C84" s="1">
        <v>13</v>
      </c>
      <c r="D84" s="1">
        <v>0</v>
      </c>
      <c r="E84" s="1" t="s">
        <v>82</v>
      </c>
      <c r="F84" s="15"/>
    </row>
    <row r="85" spans="1:6" ht="16" thickBot="1" x14ac:dyDescent="0.25">
      <c r="A85" s="5" t="s">
        <v>37</v>
      </c>
      <c r="B85" s="9" t="s">
        <v>38</v>
      </c>
      <c r="C85" s="1">
        <v>12</v>
      </c>
      <c r="D85" s="1">
        <v>11</v>
      </c>
      <c r="E85" s="10" t="s">
        <v>84</v>
      </c>
      <c r="F85" s="1"/>
    </row>
    <row r="86" spans="1:6" ht="16" thickBot="1" x14ac:dyDescent="0.25">
      <c r="A86" s="5" t="s">
        <v>8</v>
      </c>
      <c r="B86" s="5" t="s">
        <v>9</v>
      </c>
      <c r="C86" s="1">
        <v>12</v>
      </c>
      <c r="D86" s="1">
        <v>9</v>
      </c>
      <c r="E86" s="1" t="s">
        <v>84</v>
      </c>
      <c r="F86" s="1" t="s">
        <v>39</v>
      </c>
    </row>
    <row r="87" spans="1:6" ht="16" thickBot="1" x14ac:dyDescent="0.25">
      <c r="A87" s="5" t="s">
        <v>6</v>
      </c>
      <c r="B87" s="5" t="s">
        <v>7</v>
      </c>
      <c r="C87" s="1">
        <v>12</v>
      </c>
      <c r="D87" s="1">
        <v>6</v>
      </c>
      <c r="E87" s="1" t="s">
        <v>82</v>
      </c>
      <c r="F87" s="1" t="s">
        <v>39</v>
      </c>
    </row>
    <row r="88" spans="1:6" ht="16" thickBot="1" x14ac:dyDescent="0.25">
      <c r="A88" s="5" t="s">
        <v>4</v>
      </c>
      <c r="B88" s="5" t="s">
        <v>5</v>
      </c>
      <c r="C88" s="1">
        <v>12</v>
      </c>
      <c r="D88" s="1">
        <v>6</v>
      </c>
      <c r="E88" s="10" t="s">
        <v>82</v>
      </c>
      <c r="F88" s="1" t="s">
        <v>39</v>
      </c>
    </row>
    <row r="89" spans="1:6" ht="16" thickBot="1" x14ac:dyDescent="0.25">
      <c r="A89" s="5" t="s">
        <v>10</v>
      </c>
      <c r="B89" s="5" t="s">
        <v>11</v>
      </c>
      <c r="C89" s="1">
        <v>12</v>
      </c>
      <c r="D89" s="1">
        <v>5</v>
      </c>
      <c r="E89" s="1" t="s">
        <v>84</v>
      </c>
      <c r="F89" s="1" t="s">
        <v>39</v>
      </c>
    </row>
    <row r="90" spans="1:6" ht="16" thickBot="1" x14ac:dyDescent="0.25">
      <c r="A90" s="5" t="s">
        <v>116</v>
      </c>
      <c r="B90" s="5" t="s">
        <v>117</v>
      </c>
      <c r="C90" s="1">
        <v>12</v>
      </c>
      <c r="D90" s="1">
        <v>3</v>
      </c>
      <c r="E90" s="1" t="s">
        <v>82</v>
      </c>
      <c r="F90" s="1"/>
    </row>
    <row r="91" spans="1:6" ht="16" thickBot="1" x14ac:dyDescent="0.25">
      <c r="A91" s="5" t="s">
        <v>16</v>
      </c>
      <c r="B91" s="9" t="s">
        <v>17</v>
      </c>
      <c r="C91" s="1">
        <v>12</v>
      </c>
      <c r="D91" s="1">
        <v>2</v>
      </c>
      <c r="E91" s="1" t="s">
        <v>84</v>
      </c>
      <c r="F91" s="1"/>
    </row>
    <row r="92" spans="1:6" ht="16" thickBot="1" x14ac:dyDescent="0.25">
      <c r="A92" s="5" t="s">
        <v>93</v>
      </c>
      <c r="B92" s="5" t="s">
        <v>94</v>
      </c>
      <c r="C92" s="1">
        <v>12</v>
      </c>
      <c r="D92" s="1">
        <v>1</v>
      </c>
      <c r="E92" s="10" t="s">
        <v>82</v>
      </c>
      <c r="F92" s="1"/>
    </row>
    <row r="93" spans="1:6" ht="16" thickBot="1" x14ac:dyDescent="0.25">
      <c r="A93" s="5" t="s">
        <v>20</v>
      </c>
      <c r="B93" s="5" t="s">
        <v>21</v>
      </c>
      <c r="C93" s="1">
        <v>12</v>
      </c>
      <c r="D93" s="1">
        <v>1</v>
      </c>
      <c r="E93" s="1" t="s">
        <v>82</v>
      </c>
      <c r="F93" s="1"/>
    </row>
    <row r="94" spans="1:6" ht="16" thickBot="1" x14ac:dyDescent="0.25">
      <c r="A94" s="5" t="s">
        <v>30</v>
      </c>
      <c r="B94" s="5" t="s">
        <v>31</v>
      </c>
      <c r="C94" s="1">
        <v>12</v>
      </c>
      <c r="D94" s="1">
        <v>1</v>
      </c>
      <c r="E94" s="10" t="s">
        <v>82</v>
      </c>
      <c r="F94" s="1"/>
    </row>
    <row r="95" spans="1:6" ht="16" thickBot="1" x14ac:dyDescent="0.25">
      <c r="A95" s="5" t="s">
        <v>22</v>
      </c>
      <c r="B95" s="5" t="s">
        <v>23</v>
      </c>
      <c r="C95" s="1">
        <v>12</v>
      </c>
      <c r="D95" s="10">
        <v>1</v>
      </c>
      <c r="E95" s="1" t="s">
        <v>82</v>
      </c>
      <c r="F95" s="15"/>
    </row>
    <row r="96" spans="1:6" ht="16" thickBot="1" x14ac:dyDescent="0.25">
      <c r="A96" s="5" t="s">
        <v>18</v>
      </c>
      <c r="B96" s="5" t="s">
        <v>19</v>
      </c>
      <c r="C96" s="20">
        <v>12</v>
      </c>
      <c r="D96" s="1">
        <v>0</v>
      </c>
      <c r="E96" s="20" t="s">
        <v>81</v>
      </c>
      <c r="F96" s="1"/>
    </row>
    <row r="97" spans="1:6" ht="16" thickBot="1" x14ac:dyDescent="0.25">
      <c r="A97" s="5" t="s">
        <v>14</v>
      </c>
      <c r="B97" s="5" t="s">
        <v>15</v>
      </c>
      <c r="C97" s="1">
        <v>12</v>
      </c>
      <c r="D97" s="1">
        <v>0</v>
      </c>
      <c r="E97" s="10" t="s">
        <v>81</v>
      </c>
      <c r="F97" s="1"/>
    </row>
    <row r="98" spans="1:6" ht="16" thickBot="1" x14ac:dyDescent="0.25">
      <c r="A98" s="5" t="s">
        <v>28</v>
      </c>
      <c r="B98" s="5" t="s">
        <v>29</v>
      </c>
      <c r="C98" s="1">
        <v>12</v>
      </c>
      <c r="D98" s="1">
        <v>0</v>
      </c>
      <c r="E98" s="1" t="s">
        <v>83</v>
      </c>
      <c r="F98" s="1"/>
    </row>
    <row r="99" spans="1:6" ht="16" thickBot="1" x14ac:dyDescent="0.25">
      <c r="A99" s="8" t="s">
        <v>45</v>
      </c>
      <c r="B99" s="8" t="s">
        <v>51</v>
      </c>
      <c r="C99" s="4">
        <v>11</v>
      </c>
      <c r="D99" s="4">
        <v>0</v>
      </c>
      <c r="E99" s="1" t="s">
        <v>82</v>
      </c>
      <c r="F99" s="1"/>
    </row>
    <row r="100" spans="1:6" ht="16" thickBot="1" x14ac:dyDescent="0.25">
      <c r="A100" s="5" t="s">
        <v>45</v>
      </c>
      <c r="B100" s="5" t="s">
        <v>179</v>
      </c>
      <c r="C100" s="5">
        <v>9</v>
      </c>
      <c r="D100" s="5">
        <v>2</v>
      </c>
      <c r="E100" s="9" t="s">
        <v>82</v>
      </c>
      <c r="F100" s="5"/>
    </row>
    <row r="101" spans="1:6" ht="16" thickBot="1" x14ac:dyDescent="0.25">
      <c r="A101" s="5" t="s">
        <v>71</v>
      </c>
      <c r="B101" s="5" t="s">
        <v>72</v>
      </c>
      <c r="C101" s="1">
        <v>8</v>
      </c>
      <c r="D101" s="10">
        <v>1</v>
      </c>
      <c r="E101" s="1" t="s">
        <v>83</v>
      </c>
      <c r="F101" s="15"/>
    </row>
    <row r="102" spans="1:6" ht="16" thickBot="1" x14ac:dyDescent="0.25">
      <c r="A102" s="5" t="s">
        <v>58</v>
      </c>
      <c r="B102" s="5" t="s">
        <v>115</v>
      </c>
      <c r="C102" s="20">
        <v>8</v>
      </c>
      <c r="D102" s="1">
        <v>1</v>
      </c>
      <c r="E102" s="20" t="s">
        <v>83</v>
      </c>
      <c r="F102" s="1"/>
    </row>
    <row r="103" spans="1:6" ht="16" thickBot="1" x14ac:dyDescent="0.25">
      <c r="A103" s="5" t="s">
        <v>95</v>
      </c>
      <c r="B103" s="5" t="s">
        <v>21</v>
      </c>
      <c r="C103" s="1">
        <v>7</v>
      </c>
      <c r="D103" s="10">
        <v>0</v>
      </c>
      <c r="E103" s="1" t="s">
        <v>81</v>
      </c>
      <c r="F103" s="15"/>
    </row>
    <row r="104" spans="1:6" ht="16" thickBot="1" x14ac:dyDescent="0.25">
      <c r="A104" s="5" t="s">
        <v>12</v>
      </c>
      <c r="B104" s="5" t="s">
        <v>13</v>
      </c>
      <c r="C104" s="20">
        <v>6</v>
      </c>
      <c r="D104" s="1">
        <v>0</v>
      </c>
      <c r="E104" s="20" t="s">
        <v>83</v>
      </c>
      <c r="F104" s="1"/>
    </row>
    <row r="105" spans="1:6" ht="16" thickBot="1" x14ac:dyDescent="0.25">
      <c r="A105" s="5" t="s">
        <v>10</v>
      </c>
      <c r="B105" s="5" t="s">
        <v>101</v>
      </c>
      <c r="C105" s="20">
        <v>6</v>
      </c>
      <c r="D105" s="1">
        <v>0</v>
      </c>
      <c r="E105" s="20" t="s">
        <v>83</v>
      </c>
      <c r="F105" s="1"/>
    </row>
    <row r="106" spans="1:6" ht="16" thickBot="1" x14ac:dyDescent="0.25">
      <c r="A106" s="5" t="s">
        <v>16</v>
      </c>
      <c r="B106" s="5" t="s">
        <v>87</v>
      </c>
      <c r="C106" s="1">
        <v>6</v>
      </c>
      <c r="D106" s="10">
        <v>0</v>
      </c>
      <c r="E106" s="1" t="s">
        <v>84</v>
      </c>
      <c r="F106" s="15"/>
    </row>
    <row r="107" spans="1:6" ht="16" thickBot="1" x14ac:dyDescent="0.25">
      <c r="A107" s="5" t="s">
        <v>99</v>
      </c>
      <c r="B107" s="5" t="s">
        <v>100</v>
      </c>
      <c r="C107" s="20">
        <v>5</v>
      </c>
      <c r="D107" s="1">
        <v>0</v>
      </c>
      <c r="E107" s="20" t="s">
        <v>82</v>
      </c>
      <c r="F107" s="1"/>
    </row>
    <row r="108" spans="1:6" ht="16" thickBot="1" x14ac:dyDescent="0.25">
      <c r="A108" s="5" t="s">
        <v>133</v>
      </c>
      <c r="B108" s="5" t="s">
        <v>134</v>
      </c>
      <c r="C108" s="20">
        <v>5</v>
      </c>
      <c r="D108" s="1">
        <v>0</v>
      </c>
      <c r="E108" s="20" t="s">
        <v>82</v>
      </c>
      <c r="F108" s="1"/>
    </row>
    <row r="109" spans="1:6" ht="16" thickBot="1" x14ac:dyDescent="0.25">
      <c r="A109" s="5" t="s">
        <v>126</v>
      </c>
      <c r="B109" s="5" t="s">
        <v>127</v>
      </c>
      <c r="C109" s="20">
        <v>5</v>
      </c>
      <c r="D109" s="1">
        <v>0</v>
      </c>
      <c r="E109" s="20" t="s">
        <v>83</v>
      </c>
      <c r="F109" s="1"/>
    </row>
    <row r="110" spans="1:6" ht="16" thickBot="1" x14ac:dyDescent="0.25">
      <c r="A110" s="5" t="s">
        <v>96</v>
      </c>
      <c r="B110" s="5" t="s">
        <v>97</v>
      </c>
      <c r="C110" s="1">
        <v>2</v>
      </c>
      <c r="D110" s="25">
        <v>0</v>
      </c>
      <c r="E110" s="1" t="s">
        <v>83</v>
      </c>
      <c r="F110" s="26"/>
    </row>
    <row r="111" spans="1:6" ht="16" thickBot="1" x14ac:dyDescent="0.25">
      <c r="A111" s="5" t="s">
        <v>98</v>
      </c>
      <c r="B111" s="5" t="s">
        <v>97</v>
      </c>
      <c r="C111" s="1">
        <v>2</v>
      </c>
      <c r="D111" s="10">
        <v>0</v>
      </c>
      <c r="E111" s="32" t="s">
        <v>84</v>
      </c>
      <c r="F111" s="15"/>
    </row>
    <row r="112" spans="1:6" ht="16" thickBot="1" x14ac:dyDescent="0.25">
      <c r="A112" s="5" t="s">
        <v>45</v>
      </c>
      <c r="B112" s="5" t="s">
        <v>178</v>
      </c>
      <c r="C112" s="18">
        <v>2</v>
      </c>
      <c r="D112" s="5">
        <v>0</v>
      </c>
      <c r="E112" s="18" t="s">
        <v>82</v>
      </c>
      <c r="F112" s="5"/>
    </row>
    <row r="113" spans="1:6" ht="16" thickBot="1" x14ac:dyDescent="0.25">
      <c r="A113" s="8" t="s">
        <v>165</v>
      </c>
      <c r="B113" s="8" t="s">
        <v>166</v>
      </c>
      <c r="C113" s="12">
        <v>1</v>
      </c>
      <c r="D113" s="4">
        <v>0</v>
      </c>
      <c r="E113" s="12" t="s">
        <v>82</v>
      </c>
      <c r="F113" s="14"/>
    </row>
    <row r="115" spans="1:6" x14ac:dyDescent="0.2">
      <c r="A115" s="6" t="s">
        <v>105</v>
      </c>
      <c r="C115" s="24"/>
      <c r="D115" s="24"/>
    </row>
    <row r="116" spans="1:6" x14ac:dyDescent="0.2">
      <c r="A116" s="7" t="s">
        <v>321</v>
      </c>
      <c r="C116" s="24"/>
      <c r="D116" s="24"/>
    </row>
  </sheetData>
  <sortState ref="A2:F105">
    <sortCondition descending="1" ref="C2:C105"/>
    <sortCondition descending="1" ref="D2:D105"/>
    <sortCondition ref="B2:B105"/>
  </sortState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109" workbookViewId="0">
      <selection sqref="A1:F1"/>
    </sheetView>
  </sheetViews>
  <sheetFormatPr baseColWidth="10" defaultColWidth="8.83203125" defaultRowHeight="15" x14ac:dyDescent="0.2"/>
  <cols>
    <col min="1" max="2" width="14.6640625" customWidth="1"/>
    <col min="3" max="4" width="8.83203125" style="34"/>
  </cols>
  <sheetData>
    <row r="1" spans="1:8" s="2" customFormat="1" ht="20.25" customHeight="1" thickBot="1" x14ac:dyDescent="0.3">
      <c r="A1" s="52" t="s">
        <v>326</v>
      </c>
      <c r="B1" s="53"/>
      <c r="C1" s="53"/>
      <c r="D1" s="53"/>
      <c r="E1" s="53"/>
      <c r="F1" s="54"/>
      <c r="H1" s="11"/>
    </row>
    <row r="2" spans="1:8" s="2" customFormat="1" ht="15.75" customHeight="1" thickBo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325</v>
      </c>
      <c r="F2" s="3" t="s">
        <v>85</v>
      </c>
      <c r="H2" s="11"/>
    </row>
    <row r="3" spans="1:8" ht="16" thickBot="1" x14ac:dyDescent="0.25">
      <c r="A3" s="8" t="s">
        <v>186</v>
      </c>
      <c r="B3" s="8" t="s">
        <v>187</v>
      </c>
      <c r="C3" s="8">
        <v>68</v>
      </c>
      <c r="D3" s="8">
        <v>27</v>
      </c>
      <c r="E3" s="8" t="s">
        <v>82</v>
      </c>
      <c r="F3" s="5" t="s">
        <v>39</v>
      </c>
    </row>
    <row r="4" spans="1:8" ht="16" thickBot="1" x14ac:dyDescent="0.25">
      <c r="A4" s="8" t="s">
        <v>196</v>
      </c>
      <c r="B4" s="8" t="s">
        <v>197</v>
      </c>
      <c r="C4" s="8">
        <v>68</v>
      </c>
      <c r="D4" s="8">
        <v>12</v>
      </c>
      <c r="E4" s="8" t="s">
        <v>84</v>
      </c>
      <c r="F4" s="5"/>
    </row>
    <row r="5" spans="1:8" ht="16" thickBot="1" x14ac:dyDescent="0.25">
      <c r="A5" s="5" t="s">
        <v>194</v>
      </c>
      <c r="B5" s="5" t="s">
        <v>195</v>
      </c>
      <c r="C5" s="8">
        <v>68</v>
      </c>
      <c r="D5" s="5">
        <v>8</v>
      </c>
      <c r="E5" s="5" t="s">
        <v>82</v>
      </c>
      <c r="F5" s="5"/>
    </row>
    <row r="6" spans="1:8" ht="16" thickBot="1" x14ac:dyDescent="0.25">
      <c r="A6" s="5" t="s">
        <v>171</v>
      </c>
      <c r="B6" s="5" t="s">
        <v>63</v>
      </c>
      <c r="C6" s="5">
        <v>65</v>
      </c>
      <c r="D6" s="5">
        <v>4</v>
      </c>
      <c r="E6" s="5" t="s">
        <v>81</v>
      </c>
      <c r="F6" s="5"/>
    </row>
    <row r="7" spans="1:8" ht="16" thickBot="1" x14ac:dyDescent="0.25">
      <c r="A7" s="5" t="s">
        <v>175</v>
      </c>
      <c r="B7" s="5" t="s">
        <v>174</v>
      </c>
      <c r="C7" s="5">
        <v>64</v>
      </c>
      <c r="D7" s="5">
        <v>16</v>
      </c>
      <c r="E7" s="5" t="s">
        <v>82</v>
      </c>
      <c r="F7" s="5"/>
    </row>
    <row r="8" spans="1:8" ht="16" thickBot="1" x14ac:dyDescent="0.25">
      <c r="A8" s="5" t="s">
        <v>185</v>
      </c>
      <c r="B8" s="5" t="s">
        <v>174</v>
      </c>
      <c r="C8" s="5">
        <v>64</v>
      </c>
      <c r="D8" s="5">
        <v>11</v>
      </c>
      <c r="E8" s="5" t="s">
        <v>83</v>
      </c>
      <c r="F8" s="5"/>
    </row>
    <row r="9" spans="1:8" ht="16" thickBot="1" x14ac:dyDescent="0.25">
      <c r="A9" s="5" t="s">
        <v>169</v>
      </c>
      <c r="B9" s="5" t="s">
        <v>170</v>
      </c>
      <c r="C9" s="5">
        <v>61</v>
      </c>
      <c r="D9" s="5">
        <v>11</v>
      </c>
      <c r="E9" s="5" t="s">
        <v>81</v>
      </c>
      <c r="F9" s="5"/>
    </row>
    <row r="10" spans="1:8" ht="16" thickBot="1" x14ac:dyDescent="0.25">
      <c r="A10" s="5" t="s">
        <v>167</v>
      </c>
      <c r="B10" s="5" t="s">
        <v>168</v>
      </c>
      <c r="C10" s="5">
        <v>60</v>
      </c>
      <c r="D10" s="5">
        <v>8</v>
      </c>
      <c r="E10" s="5" t="s">
        <v>83</v>
      </c>
      <c r="F10" s="5"/>
    </row>
    <row r="11" spans="1:8" ht="16" thickBot="1" x14ac:dyDescent="0.25">
      <c r="A11" s="8" t="s">
        <v>192</v>
      </c>
      <c r="B11" s="8" t="s">
        <v>193</v>
      </c>
      <c r="C11" s="8">
        <v>57</v>
      </c>
      <c r="D11" s="8">
        <v>8</v>
      </c>
      <c r="E11" s="8" t="s">
        <v>82</v>
      </c>
      <c r="F11" s="5"/>
    </row>
    <row r="12" spans="1:8" ht="16" thickBot="1" x14ac:dyDescent="0.25">
      <c r="A12" s="5" t="s">
        <v>190</v>
      </c>
      <c r="B12" s="5" t="s">
        <v>191</v>
      </c>
      <c r="C12" s="5">
        <v>56</v>
      </c>
      <c r="D12" s="5">
        <v>70</v>
      </c>
      <c r="E12" s="5" t="s">
        <v>82</v>
      </c>
      <c r="F12" s="5"/>
    </row>
    <row r="13" spans="1:8" ht="16" thickBot="1" x14ac:dyDescent="0.25">
      <c r="A13" s="8" t="s">
        <v>192</v>
      </c>
      <c r="B13" s="8" t="s">
        <v>387</v>
      </c>
      <c r="C13" s="1">
        <v>39</v>
      </c>
      <c r="D13" s="8">
        <v>10</v>
      </c>
      <c r="E13" s="1" t="s">
        <v>82</v>
      </c>
      <c r="F13" s="14"/>
    </row>
    <row r="14" spans="1:8" ht="16" thickBot="1" x14ac:dyDescent="0.25">
      <c r="A14" s="5" t="s">
        <v>181</v>
      </c>
      <c r="B14" s="5" t="s">
        <v>153</v>
      </c>
      <c r="C14" s="5">
        <v>39</v>
      </c>
      <c r="D14" s="5">
        <v>1</v>
      </c>
      <c r="E14" s="5" t="s">
        <v>84</v>
      </c>
      <c r="F14" s="5"/>
    </row>
    <row r="15" spans="1:8" ht="16" thickBot="1" x14ac:dyDescent="0.25">
      <c r="A15" s="8" t="s">
        <v>182</v>
      </c>
      <c r="B15" s="8" t="s">
        <v>48</v>
      </c>
      <c r="C15" s="8">
        <v>35</v>
      </c>
      <c r="D15" s="8">
        <v>1</v>
      </c>
      <c r="E15" s="8" t="s">
        <v>84</v>
      </c>
      <c r="F15" s="17"/>
    </row>
    <row r="16" spans="1:8" ht="16" thickBot="1" x14ac:dyDescent="0.25">
      <c r="A16" s="13" t="s">
        <v>502</v>
      </c>
      <c r="B16" s="49" t="s">
        <v>503</v>
      </c>
      <c r="C16" s="1">
        <v>28</v>
      </c>
      <c r="D16" s="1">
        <v>12</v>
      </c>
      <c r="E16" s="1" t="s">
        <v>82</v>
      </c>
      <c r="F16" s="50" t="s">
        <v>379</v>
      </c>
    </row>
    <row r="17" spans="1:6" ht="16" thickBot="1" x14ac:dyDescent="0.25">
      <c r="A17" s="13" t="s">
        <v>482</v>
      </c>
      <c r="B17" s="13" t="s">
        <v>180</v>
      </c>
      <c r="C17" s="1">
        <v>27</v>
      </c>
      <c r="D17" s="1">
        <v>18</v>
      </c>
      <c r="E17" s="1" t="s">
        <v>84</v>
      </c>
      <c r="F17" s="1"/>
    </row>
    <row r="18" spans="1:6" ht="16" thickBot="1" x14ac:dyDescent="0.25">
      <c r="A18" s="13" t="s">
        <v>493</v>
      </c>
      <c r="B18" s="13" t="s">
        <v>494</v>
      </c>
      <c r="C18" s="1">
        <v>27</v>
      </c>
      <c r="D18" s="1">
        <v>11</v>
      </c>
      <c r="E18" s="1" t="s">
        <v>84</v>
      </c>
      <c r="F18" s="1"/>
    </row>
    <row r="19" spans="1:6" ht="16" thickBot="1" x14ac:dyDescent="0.25">
      <c r="A19" s="13" t="s">
        <v>495</v>
      </c>
      <c r="B19" s="13" t="s">
        <v>123</v>
      </c>
      <c r="C19" s="1">
        <v>27</v>
      </c>
      <c r="D19" s="1">
        <v>2</v>
      </c>
      <c r="E19" s="1" t="s">
        <v>81</v>
      </c>
      <c r="F19" s="1" t="s">
        <v>379</v>
      </c>
    </row>
    <row r="20" spans="1:6" ht="16" thickBot="1" x14ac:dyDescent="0.25">
      <c r="A20" s="13" t="s">
        <v>511</v>
      </c>
      <c r="B20" s="13" t="s">
        <v>512</v>
      </c>
      <c r="C20" s="1">
        <v>26</v>
      </c>
      <c r="D20" s="1">
        <v>10</v>
      </c>
      <c r="E20" s="1" t="s">
        <v>82</v>
      </c>
      <c r="F20" s="1"/>
    </row>
    <row r="21" spans="1:6" ht="16" thickBot="1" x14ac:dyDescent="0.25">
      <c r="A21" s="13" t="s">
        <v>491</v>
      </c>
      <c r="B21" s="13" t="s">
        <v>492</v>
      </c>
      <c r="C21" s="1">
        <v>26</v>
      </c>
      <c r="D21" s="1">
        <v>5</v>
      </c>
      <c r="E21" s="20" t="s">
        <v>82</v>
      </c>
      <c r="F21" s="1"/>
    </row>
    <row r="22" spans="1:6" ht="16" thickBot="1" x14ac:dyDescent="0.25">
      <c r="A22" s="13" t="s">
        <v>497</v>
      </c>
      <c r="B22" s="13" t="s">
        <v>36</v>
      </c>
      <c r="C22" s="1">
        <v>25</v>
      </c>
      <c r="D22" s="1">
        <v>40</v>
      </c>
      <c r="E22" s="20" t="s">
        <v>82</v>
      </c>
      <c r="F22" s="1" t="s">
        <v>39</v>
      </c>
    </row>
    <row r="23" spans="1:6" ht="16" thickBot="1" x14ac:dyDescent="0.25">
      <c r="A23" s="13" t="s">
        <v>480</v>
      </c>
      <c r="B23" s="13" t="s">
        <v>481</v>
      </c>
      <c r="C23" s="1">
        <v>25</v>
      </c>
      <c r="D23" s="1">
        <v>3</v>
      </c>
      <c r="E23" s="20" t="s">
        <v>81</v>
      </c>
      <c r="F23" s="1"/>
    </row>
    <row r="24" spans="1:6" ht="16" thickBot="1" x14ac:dyDescent="0.25">
      <c r="A24" s="13" t="s">
        <v>504</v>
      </c>
      <c r="B24" s="13" t="s">
        <v>505</v>
      </c>
      <c r="C24" s="1">
        <v>24</v>
      </c>
      <c r="D24" s="1">
        <v>4</v>
      </c>
      <c r="E24" s="1" t="s">
        <v>82</v>
      </c>
      <c r="F24" s="26"/>
    </row>
    <row r="25" spans="1:6" ht="16" thickBot="1" x14ac:dyDescent="0.25">
      <c r="A25" s="13" t="s">
        <v>489</v>
      </c>
      <c r="B25" s="13" t="s">
        <v>490</v>
      </c>
      <c r="C25" s="26">
        <v>24</v>
      </c>
      <c r="D25" s="26">
        <v>3</v>
      </c>
      <c r="E25" s="26" t="s">
        <v>83</v>
      </c>
      <c r="F25" s="26"/>
    </row>
    <row r="26" spans="1:6" ht="16" thickBot="1" x14ac:dyDescent="0.25">
      <c r="A26" s="13" t="s">
        <v>498</v>
      </c>
      <c r="B26" s="13" t="s">
        <v>499</v>
      </c>
      <c r="C26" s="26">
        <v>22</v>
      </c>
      <c r="D26" s="26">
        <v>3</v>
      </c>
      <c r="E26" s="26" t="s">
        <v>81</v>
      </c>
      <c r="F26" s="26"/>
    </row>
    <row r="27" spans="1:6" ht="16" thickBot="1" x14ac:dyDescent="0.25">
      <c r="A27" s="13" t="s">
        <v>485</v>
      </c>
      <c r="B27" s="13" t="s">
        <v>486</v>
      </c>
      <c r="C27" s="26">
        <v>22</v>
      </c>
      <c r="D27" s="26">
        <v>3</v>
      </c>
      <c r="E27" s="26" t="s">
        <v>82</v>
      </c>
      <c r="F27" s="26"/>
    </row>
    <row r="28" spans="1:6" ht="16" thickBot="1" x14ac:dyDescent="0.25">
      <c r="A28" s="13" t="s">
        <v>487</v>
      </c>
      <c r="B28" s="13" t="s">
        <v>488</v>
      </c>
      <c r="C28" s="26">
        <v>22</v>
      </c>
      <c r="D28" s="26">
        <v>2</v>
      </c>
      <c r="E28" s="26" t="s">
        <v>82</v>
      </c>
      <c r="F28" s="26"/>
    </row>
    <row r="29" spans="1:6" ht="16" thickBot="1" x14ac:dyDescent="0.25">
      <c r="A29" s="13" t="s">
        <v>500</v>
      </c>
      <c r="B29" s="13" t="s">
        <v>501</v>
      </c>
      <c r="C29" s="26">
        <v>21</v>
      </c>
      <c r="D29" s="26">
        <v>0</v>
      </c>
      <c r="E29" s="26" t="s">
        <v>81</v>
      </c>
      <c r="F29" s="26"/>
    </row>
    <row r="30" spans="1:6" ht="16" thickBot="1" x14ac:dyDescent="0.25">
      <c r="A30" s="13" t="s">
        <v>194</v>
      </c>
      <c r="B30" s="13" t="s">
        <v>496</v>
      </c>
      <c r="C30" s="26">
        <v>21</v>
      </c>
      <c r="D30" s="26">
        <v>0</v>
      </c>
      <c r="E30" s="26" t="s">
        <v>81</v>
      </c>
      <c r="F30" s="26"/>
    </row>
    <row r="31" spans="1:6" ht="16" thickBot="1" x14ac:dyDescent="0.25">
      <c r="A31" s="8" t="s">
        <v>375</v>
      </c>
      <c r="B31" s="8" t="s">
        <v>376</v>
      </c>
      <c r="C31" s="39">
        <v>20</v>
      </c>
      <c r="D31" s="39">
        <v>11</v>
      </c>
      <c r="E31" s="39" t="s">
        <v>82</v>
      </c>
      <c r="F31" s="40" t="s">
        <v>379</v>
      </c>
    </row>
    <row r="32" spans="1:6" ht="16" thickBot="1" x14ac:dyDescent="0.25">
      <c r="A32" s="8" t="s">
        <v>371</v>
      </c>
      <c r="B32" s="8" t="s">
        <v>372</v>
      </c>
      <c r="C32" s="39">
        <v>20</v>
      </c>
      <c r="D32" s="39">
        <v>2</v>
      </c>
      <c r="E32" s="39" t="s">
        <v>82</v>
      </c>
      <c r="F32" s="41"/>
    </row>
    <row r="33" spans="1:6" ht="16" thickBot="1" x14ac:dyDescent="0.25">
      <c r="A33" s="8" t="s">
        <v>370</v>
      </c>
      <c r="B33" s="5" t="s">
        <v>179</v>
      </c>
      <c r="C33" s="39">
        <v>20</v>
      </c>
      <c r="D33" s="39">
        <v>1</v>
      </c>
      <c r="E33" s="39" t="s">
        <v>81</v>
      </c>
      <c r="F33" s="41"/>
    </row>
    <row r="34" spans="1:6" ht="16" thickBot="1" x14ac:dyDescent="0.25">
      <c r="A34" s="8" t="s">
        <v>373</v>
      </c>
      <c r="B34" s="8" t="s">
        <v>374</v>
      </c>
      <c r="C34" s="39">
        <v>20</v>
      </c>
      <c r="D34" s="39">
        <v>1</v>
      </c>
      <c r="E34" s="39" t="s">
        <v>81</v>
      </c>
      <c r="F34" s="41"/>
    </row>
    <row r="35" spans="1:6" ht="16" thickBot="1" x14ac:dyDescent="0.25">
      <c r="A35" s="8" t="s">
        <v>192</v>
      </c>
      <c r="B35" s="8" t="s">
        <v>376</v>
      </c>
      <c r="C35" s="39">
        <v>20</v>
      </c>
      <c r="D35" s="39">
        <v>0</v>
      </c>
      <c r="E35" s="39" t="s">
        <v>82</v>
      </c>
      <c r="F35" s="40"/>
    </row>
    <row r="36" spans="1:6" ht="16" thickBot="1" x14ac:dyDescent="0.25">
      <c r="A36" s="13" t="s">
        <v>507</v>
      </c>
      <c r="B36" s="13" t="s">
        <v>508</v>
      </c>
      <c r="C36" s="26">
        <v>19</v>
      </c>
      <c r="D36" s="26">
        <v>2</v>
      </c>
      <c r="E36" s="26" t="s">
        <v>82</v>
      </c>
      <c r="F36" s="26" t="s">
        <v>39</v>
      </c>
    </row>
    <row r="37" spans="1:6" ht="16" thickBot="1" x14ac:dyDescent="0.25">
      <c r="A37" s="8" t="s">
        <v>443</v>
      </c>
      <c r="B37" s="8" t="s">
        <v>444</v>
      </c>
      <c r="C37" s="39">
        <v>19</v>
      </c>
      <c r="D37" s="39">
        <v>2</v>
      </c>
      <c r="E37" s="39" t="s">
        <v>83</v>
      </c>
      <c r="F37" s="40"/>
    </row>
    <row r="38" spans="1:6" ht="16" thickBot="1" x14ac:dyDescent="0.25">
      <c r="A38" s="13" t="s">
        <v>509</v>
      </c>
      <c r="B38" s="13" t="s">
        <v>510</v>
      </c>
      <c r="C38" s="26">
        <v>18</v>
      </c>
      <c r="D38" s="26">
        <v>1</v>
      </c>
      <c r="E38" s="26" t="s">
        <v>82</v>
      </c>
      <c r="F38" s="26"/>
    </row>
    <row r="39" spans="1:6" ht="16" thickBot="1" x14ac:dyDescent="0.25">
      <c r="A39" s="13" t="s">
        <v>483</v>
      </c>
      <c r="B39" s="13" t="s">
        <v>484</v>
      </c>
      <c r="C39" s="26">
        <v>16</v>
      </c>
      <c r="D39" s="26">
        <v>2</v>
      </c>
      <c r="E39" s="26" t="s">
        <v>84</v>
      </c>
      <c r="F39" s="26"/>
    </row>
    <row r="40" spans="1:6" ht="16" thickBot="1" x14ac:dyDescent="0.25">
      <c r="A40" s="13" t="s">
        <v>518</v>
      </c>
      <c r="B40" s="13" t="s">
        <v>519</v>
      </c>
      <c r="C40" s="26">
        <v>16</v>
      </c>
      <c r="D40" s="26">
        <v>0</v>
      </c>
      <c r="E40" s="26" t="s">
        <v>82</v>
      </c>
      <c r="F40" s="26"/>
    </row>
    <row r="41" spans="1:6" ht="16" thickBot="1" x14ac:dyDescent="0.25">
      <c r="A41" s="13" t="s">
        <v>506</v>
      </c>
      <c r="B41" s="13" t="s">
        <v>156</v>
      </c>
      <c r="C41" s="26">
        <v>14</v>
      </c>
      <c r="D41" s="26">
        <v>1</v>
      </c>
      <c r="E41" s="26" t="s">
        <v>82</v>
      </c>
      <c r="F41" s="26"/>
    </row>
    <row r="42" spans="1:6" ht="16" thickBot="1" x14ac:dyDescent="0.25">
      <c r="A42" s="13" t="s">
        <v>482</v>
      </c>
      <c r="B42" s="13" t="s">
        <v>517</v>
      </c>
      <c r="C42" s="26">
        <v>14</v>
      </c>
      <c r="D42" s="26">
        <v>0</v>
      </c>
      <c r="E42" s="26" t="s">
        <v>81</v>
      </c>
      <c r="F42" s="26"/>
    </row>
    <row r="43" spans="1:6" ht="16" thickBot="1" x14ac:dyDescent="0.25">
      <c r="A43" s="8" t="s">
        <v>441</v>
      </c>
      <c r="B43" s="8" t="s">
        <v>442</v>
      </c>
      <c r="C43" s="39">
        <v>4</v>
      </c>
      <c r="D43" s="39">
        <v>0</v>
      </c>
      <c r="E43" s="39" t="s">
        <v>82</v>
      </c>
      <c r="F43" s="40"/>
    </row>
    <row r="44" spans="1:6" ht="16" thickBot="1" x14ac:dyDescent="0.25">
      <c r="A44" s="8" t="s">
        <v>377</v>
      </c>
      <c r="B44" s="8" t="s">
        <v>378</v>
      </c>
      <c r="C44" s="39">
        <v>1</v>
      </c>
      <c r="D44" s="39">
        <v>0</v>
      </c>
      <c r="E44" s="39" t="s">
        <v>82</v>
      </c>
      <c r="F44" s="40" t="s">
        <v>379</v>
      </c>
    </row>
    <row r="45" spans="1:6" ht="16" thickBot="1" x14ac:dyDescent="0.25">
      <c r="A45" s="13" t="s">
        <v>520</v>
      </c>
      <c r="B45" s="13" t="s">
        <v>501</v>
      </c>
      <c r="C45" s="26">
        <v>1</v>
      </c>
      <c r="D45" s="26">
        <v>0</v>
      </c>
      <c r="E45" s="26" t="s">
        <v>578</v>
      </c>
      <c r="F45" s="26"/>
    </row>
    <row r="46" spans="1:6" ht="16" thickBot="1" x14ac:dyDescent="0.25">
      <c r="A46" s="13" t="s">
        <v>513</v>
      </c>
      <c r="B46" s="13" t="s">
        <v>514</v>
      </c>
      <c r="C46" s="26">
        <v>0</v>
      </c>
      <c r="D46" s="26">
        <v>0</v>
      </c>
      <c r="E46" s="26" t="s">
        <v>521</v>
      </c>
      <c r="F46" s="26"/>
    </row>
    <row r="47" spans="1:6" ht="16" thickBot="1" x14ac:dyDescent="0.25">
      <c r="A47" s="8" t="s">
        <v>445</v>
      </c>
      <c r="B47" s="8" t="s">
        <v>446</v>
      </c>
      <c r="C47" s="26">
        <v>0</v>
      </c>
      <c r="D47" s="39">
        <v>0</v>
      </c>
      <c r="E47" s="39" t="s">
        <v>81</v>
      </c>
      <c r="F47" s="37"/>
    </row>
    <row r="48" spans="1:6" ht="16" thickBot="1" x14ac:dyDescent="0.25">
      <c r="A48" s="13" t="s">
        <v>515</v>
      </c>
      <c r="B48" s="13" t="s">
        <v>516</v>
      </c>
      <c r="C48" s="26">
        <v>0</v>
      </c>
      <c r="D48" s="26">
        <v>0</v>
      </c>
      <c r="E48" s="26" t="s">
        <v>578</v>
      </c>
      <c r="F48" s="26"/>
    </row>
    <row r="50" spans="1:1" x14ac:dyDescent="0.2">
      <c r="A50" s="6" t="s">
        <v>105</v>
      </c>
    </row>
    <row r="51" spans="1:1" x14ac:dyDescent="0.2">
      <c r="A51" s="7" t="s">
        <v>589</v>
      </c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109" workbookViewId="0">
      <selection sqref="A1:F1"/>
    </sheetView>
  </sheetViews>
  <sheetFormatPr baseColWidth="10" defaultColWidth="8.83203125" defaultRowHeight="15" x14ac:dyDescent="0.2"/>
  <cols>
    <col min="1" max="1" width="14" customWidth="1"/>
    <col min="2" max="2" width="12.5" customWidth="1"/>
  </cols>
  <sheetData>
    <row r="1" spans="1:8" s="2" customFormat="1" ht="20.25" customHeight="1" thickBot="1" x14ac:dyDescent="0.3">
      <c r="A1" s="52" t="s">
        <v>522</v>
      </c>
      <c r="B1" s="53"/>
      <c r="C1" s="53"/>
      <c r="D1" s="53"/>
      <c r="E1" s="53"/>
      <c r="F1" s="54"/>
      <c r="H1" s="11"/>
    </row>
    <row r="2" spans="1:8" s="2" customFormat="1" ht="15.75" customHeight="1" thickBo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325</v>
      </c>
      <c r="F2" s="3" t="s">
        <v>85</v>
      </c>
      <c r="H2" s="11"/>
    </row>
    <row r="3" spans="1:8" ht="15.75" customHeight="1" thickBot="1" x14ac:dyDescent="0.25">
      <c r="A3" s="5" t="s">
        <v>107</v>
      </c>
      <c r="B3" s="5" t="s">
        <v>108</v>
      </c>
      <c r="C3" s="1">
        <v>63</v>
      </c>
      <c r="D3" s="1">
        <v>76</v>
      </c>
      <c r="E3" s="1" t="s">
        <v>84</v>
      </c>
      <c r="F3" s="1" t="s">
        <v>39</v>
      </c>
      <c r="H3" s="11"/>
    </row>
    <row r="4" spans="1:8" ht="15.75" customHeight="1" thickBot="1" x14ac:dyDescent="0.25">
      <c r="A4" s="5" t="s">
        <v>49</v>
      </c>
      <c r="B4" s="5" t="s">
        <v>64</v>
      </c>
      <c r="C4" s="1">
        <v>60</v>
      </c>
      <c r="D4" s="1">
        <v>73</v>
      </c>
      <c r="E4" s="1" t="s">
        <v>82</v>
      </c>
      <c r="F4" s="1" t="s">
        <v>39</v>
      </c>
      <c r="H4" s="11"/>
    </row>
    <row r="5" spans="1:8" ht="15.75" customHeight="1" thickBot="1" x14ac:dyDescent="0.25">
      <c r="A5" s="5" t="s">
        <v>98</v>
      </c>
      <c r="B5" s="5" t="s">
        <v>106</v>
      </c>
      <c r="C5" s="1">
        <v>52</v>
      </c>
      <c r="D5" s="1">
        <v>50</v>
      </c>
      <c r="E5" s="1" t="s">
        <v>82</v>
      </c>
      <c r="F5" s="1"/>
      <c r="H5" s="11"/>
    </row>
    <row r="6" spans="1:8" ht="15.75" customHeight="1" thickBot="1" x14ac:dyDescent="0.25">
      <c r="A6" s="5" t="s">
        <v>35</v>
      </c>
      <c r="B6" s="5" t="s">
        <v>36</v>
      </c>
      <c r="C6" s="1">
        <v>60</v>
      </c>
      <c r="D6" s="1">
        <v>45</v>
      </c>
      <c r="E6" s="1" t="s">
        <v>82</v>
      </c>
      <c r="F6" s="1" t="s">
        <v>39</v>
      </c>
      <c r="H6" s="11"/>
    </row>
    <row r="7" spans="1:8" ht="15.75" customHeight="1" thickBot="1" x14ac:dyDescent="0.25">
      <c r="A7" s="5" t="s">
        <v>47</v>
      </c>
      <c r="B7" s="5" t="s">
        <v>48</v>
      </c>
      <c r="C7" s="1">
        <v>49</v>
      </c>
      <c r="D7" s="1">
        <v>42</v>
      </c>
      <c r="E7" s="1" t="s">
        <v>82</v>
      </c>
      <c r="F7" s="1"/>
      <c r="H7" s="11"/>
    </row>
    <row r="8" spans="1:8" ht="15.75" customHeight="1" thickBot="1" x14ac:dyDescent="0.25">
      <c r="A8" s="5" t="s">
        <v>33</v>
      </c>
      <c r="B8" s="5" t="s">
        <v>34</v>
      </c>
      <c r="C8" s="1">
        <v>59</v>
      </c>
      <c r="D8" s="1">
        <v>32</v>
      </c>
      <c r="E8" s="1" t="s">
        <v>82</v>
      </c>
      <c r="F8" s="1" t="s">
        <v>39</v>
      </c>
      <c r="H8" s="11"/>
    </row>
    <row r="9" spans="1:8" ht="15.75" customHeight="1" thickBot="1" x14ac:dyDescent="0.25">
      <c r="A9" s="5" t="s">
        <v>130</v>
      </c>
      <c r="B9" s="5" t="s">
        <v>131</v>
      </c>
      <c r="C9" s="1">
        <v>64</v>
      </c>
      <c r="D9" s="1">
        <v>30</v>
      </c>
      <c r="E9" s="1" t="s">
        <v>82</v>
      </c>
      <c r="F9" s="1"/>
      <c r="H9" s="11"/>
    </row>
    <row r="10" spans="1:8" ht="15.75" customHeight="1" thickBot="1" x14ac:dyDescent="0.25">
      <c r="A10" s="5" t="s">
        <v>65</v>
      </c>
      <c r="B10" s="5" t="s">
        <v>66</v>
      </c>
      <c r="C10" s="1">
        <v>71</v>
      </c>
      <c r="D10" s="1">
        <v>24</v>
      </c>
      <c r="E10" s="1" t="s">
        <v>84</v>
      </c>
      <c r="F10" s="1"/>
      <c r="H10" s="11"/>
    </row>
    <row r="11" spans="1:8" ht="15.75" customHeight="1" thickBot="1" x14ac:dyDescent="0.25">
      <c r="A11" s="5" t="s">
        <v>139</v>
      </c>
      <c r="B11" s="5" t="s">
        <v>140</v>
      </c>
      <c r="C11" s="1">
        <v>67</v>
      </c>
      <c r="D11" s="1">
        <v>21</v>
      </c>
      <c r="E11" s="1" t="s">
        <v>84</v>
      </c>
      <c r="F11" s="1" t="s">
        <v>39</v>
      </c>
      <c r="H11" s="11"/>
    </row>
    <row r="12" spans="1:8" ht="15.75" customHeight="1" thickBot="1" x14ac:dyDescent="0.25">
      <c r="A12" s="5" t="s">
        <v>142</v>
      </c>
      <c r="B12" s="5" t="s">
        <v>143</v>
      </c>
      <c r="C12" s="1">
        <v>49</v>
      </c>
      <c r="D12" s="1">
        <v>19</v>
      </c>
      <c r="E12" s="1" t="s">
        <v>82</v>
      </c>
      <c r="F12" s="1" t="s">
        <v>39</v>
      </c>
      <c r="H12" s="11"/>
    </row>
    <row r="13" spans="1:8" ht="15.75" customHeight="1" thickBot="1" x14ac:dyDescent="0.25">
      <c r="A13" s="5" t="s">
        <v>146</v>
      </c>
      <c r="B13" s="5" t="s">
        <v>147</v>
      </c>
      <c r="C13" s="1">
        <v>22</v>
      </c>
      <c r="D13" s="1">
        <v>19</v>
      </c>
      <c r="E13" s="1" t="s">
        <v>82</v>
      </c>
      <c r="F13" s="1"/>
      <c r="H13" s="11"/>
    </row>
    <row r="14" spans="1:8" ht="15.75" customHeight="1" thickBot="1" x14ac:dyDescent="0.25">
      <c r="A14" s="5" t="s">
        <v>132</v>
      </c>
      <c r="B14" s="5" t="s">
        <v>44</v>
      </c>
      <c r="C14" s="1">
        <v>63</v>
      </c>
      <c r="D14" s="1">
        <v>17</v>
      </c>
      <c r="E14" s="1" t="s">
        <v>82</v>
      </c>
      <c r="F14" s="1"/>
      <c r="H14" s="11"/>
    </row>
    <row r="15" spans="1:8" ht="15.75" customHeight="1" thickBot="1" x14ac:dyDescent="0.25">
      <c r="A15" s="5" t="s">
        <v>40</v>
      </c>
      <c r="B15" s="5" t="s">
        <v>41</v>
      </c>
      <c r="C15" s="1">
        <v>36</v>
      </c>
      <c r="D15" s="1">
        <v>17</v>
      </c>
      <c r="E15" s="1" t="s">
        <v>84</v>
      </c>
      <c r="F15" s="1" t="s">
        <v>39</v>
      </c>
      <c r="H15" s="11"/>
    </row>
    <row r="16" spans="1:8" ht="15.75" customHeight="1" thickBot="1" x14ac:dyDescent="0.25">
      <c r="A16" s="5" t="s">
        <v>26</v>
      </c>
      <c r="B16" s="5" t="s">
        <v>27</v>
      </c>
      <c r="C16" s="1">
        <v>31</v>
      </c>
      <c r="D16" s="1">
        <v>16</v>
      </c>
      <c r="E16" s="1" t="s">
        <v>84</v>
      </c>
      <c r="F16" s="1"/>
      <c r="H16" s="11"/>
    </row>
    <row r="17" spans="1:8" ht="15.75" customHeight="1" thickBot="1" x14ac:dyDescent="0.25">
      <c r="A17" s="5" t="s">
        <v>32</v>
      </c>
      <c r="B17" s="5" t="s">
        <v>5</v>
      </c>
      <c r="C17" s="1">
        <v>61</v>
      </c>
      <c r="D17" s="1">
        <v>14</v>
      </c>
      <c r="E17" s="1" t="s">
        <v>82</v>
      </c>
      <c r="F17" s="1" t="s">
        <v>39</v>
      </c>
      <c r="H17" s="11"/>
    </row>
    <row r="18" spans="1:8" ht="15.75" customHeight="1" thickBot="1" x14ac:dyDescent="0.25">
      <c r="A18" s="5" t="s">
        <v>125</v>
      </c>
      <c r="B18" s="5" t="s">
        <v>124</v>
      </c>
      <c r="C18" s="1">
        <v>55</v>
      </c>
      <c r="D18" s="1">
        <v>14</v>
      </c>
      <c r="E18" s="1" t="s">
        <v>82</v>
      </c>
      <c r="F18" s="1" t="s">
        <v>39</v>
      </c>
      <c r="H18" s="11"/>
    </row>
    <row r="19" spans="1:8" ht="15.75" customHeight="1" thickBot="1" x14ac:dyDescent="0.25">
      <c r="A19" s="5" t="s">
        <v>32</v>
      </c>
      <c r="B19" s="5" t="s">
        <v>34</v>
      </c>
      <c r="C19" s="4">
        <v>86</v>
      </c>
      <c r="D19" s="1">
        <v>12</v>
      </c>
      <c r="E19" s="1" t="s">
        <v>82</v>
      </c>
      <c r="F19" s="1"/>
      <c r="H19" s="11"/>
    </row>
    <row r="20" spans="1:8" ht="15.75" customHeight="1" thickBot="1" x14ac:dyDescent="0.25">
      <c r="A20" s="5" t="s">
        <v>45</v>
      </c>
      <c r="B20" s="5" t="s">
        <v>63</v>
      </c>
      <c r="C20" s="1">
        <v>70</v>
      </c>
      <c r="D20" s="1">
        <v>12</v>
      </c>
      <c r="E20" s="1" t="s">
        <v>82</v>
      </c>
      <c r="F20" s="1" t="s">
        <v>39</v>
      </c>
      <c r="H20" s="11"/>
    </row>
    <row r="21" spans="1:8" ht="15.75" customHeight="1" thickBot="1" x14ac:dyDescent="0.25">
      <c r="A21" s="5" t="s">
        <v>49</v>
      </c>
      <c r="B21" s="5" t="s">
        <v>91</v>
      </c>
      <c r="C21" s="1">
        <v>49</v>
      </c>
      <c r="D21" s="1">
        <v>12</v>
      </c>
      <c r="E21" s="1" t="s">
        <v>84</v>
      </c>
      <c r="F21" s="1"/>
      <c r="H21" s="11"/>
    </row>
    <row r="22" spans="1:8" ht="15.75" customHeight="1" thickBot="1" x14ac:dyDescent="0.25">
      <c r="A22" s="5" t="s">
        <v>37</v>
      </c>
      <c r="B22" s="5" t="s">
        <v>38</v>
      </c>
      <c r="C22" s="1">
        <v>12</v>
      </c>
      <c r="D22" s="1">
        <v>11</v>
      </c>
      <c r="E22" s="1" t="s">
        <v>84</v>
      </c>
      <c r="F22" s="1"/>
      <c r="H22" s="11"/>
    </row>
    <row r="23" spans="1:8" ht="15.75" customHeight="1" thickBot="1" x14ac:dyDescent="0.25">
      <c r="A23" s="5" t="s">
        <v>49</v>
      </c>
      <c r="B23" s="5" t="s">
        <v>123</v>
      </c>
      <c r="C23" s="1">
        <v>68</v>
      </c>
      <c r="D23" s="1">
        <v>10</v>
      </c>
      <c r="E23" s="1" t="s">
        <v>83</v>
      </c>
      <c r="F23" s="1" t="s">
        <v>39</v>
      </c>
      <c r="H23" s="11"/>
    </row>
    <row r="24" spans="1:8" ht="15.75" customHeight="1" thickBot="1" x14ac:dyDescent="0.25">
      <c r="A24" s="5" t="s">
        <v>24</v>
      </c>
      <c r="B24" s="5" t="s">
        <v>102</v>
      </c>
      <c r="C24" s="1">
        <v>56</v>
      </c>
      <c r="D24" s="1">
        <v>10</v>
      </c>
      <c r="E24" s="1" t="s">
        <v>81</v>
      </c>
      <c r="F24" s="1" t="s">
        <v>39</v>
      </c>
      <c r="H24" s="11"/>
    </row>
    <row r="25" spans="1:8" ht="15.75" customHeight="1" thickBot="1" x14ac:dyDescent="0.25">
      <c r="A25" s="5" t="s">
        <v>10</v>
      </c>
      <c r="B25" s="5" t="s">
        <v>136</v>
      </c>
      <c r="C25" s="1">
        <v>47</v>
      </c>
      <c r="D25" s="1">
        <v>10</v>
      </c>
      <c r="E25" s="1" t="s">
        <v>84</v>
      </c>
      <c r="F25" s="1"/>
      <c r="H25" s="11"/>
    </row>
    <row r="26" spans="1:8" ht="15.75" customHeight="1" thickBot="1" x14ac:dyDescent="0.25">
      <c r="A26" s="8" t="s">
        <v>40</v>
      </c>
      <c r="B26" s="8" t="s">
        <v>162</v>
      </c>
      <c r="C26" s="4">
        <v>45</v>
      </c>
      <c r="D26" s="4">
        <v>9</v>
      </c>
      <c r="E26" s="4" t="s">
        <v>81</v>
      </c>
      <c r="F26" s="14"/>
      <c r="H26" s="11"/>
    </row>
    <row r="27" spans="1:8" ht="15.75" customHeight="1" thickBot="1" x14ac:dyDescent="0.25">
      <c r="A27" s="5" t="s">
        <v>8</v>
      </c>
      <c r="B27" s="5" t="s">
        <v>9</v>
      </c>
      <c r="C27" s="1">
        <v>12</v>
      </c>
      <c r="D27" s="1">
        <v>9</v>
      </c>
      <c r="E27" s="1" t="s">
        <v>84</v>
      </c>
      <c r="F27" s="1" t="s">
        <v>39</v>
      </c>
      <c r="H27" s="11"/>
    </row>
    <row r="28" spans="1:8" ht="15.75" customHeight="1" thickBot="1" x14ac:dyDescent="0.25">
      <c r="A28" s="5" t="s">
        <v>111</v>
      </c>
      <c r="B28" s="5" t="s">
        <v>66</v>
      </c>
      <c r="C28" s="1">
        <v>63</v>
      </c>
      <c r="D28" s="1">
        <v>8</v>
      </c>
      <c r="E28" s="1" t="s">
        <v>81</v>
      </c>
      <c r="F28" s="1" t="s">
        <v>39</v>
      </c>
      <c r="H28" s="11"/>
    </row>
    <row r="29" spans="1:8" ht="15.75" customHeight="1" thickBot="1" x14ac:dyDescent="0.25">
      <c r="A29" s="5" t="s">
        <v>40</v>
      </c>
      <c r="B29" s="5" t="s">
        <v>42</v>
      </c>
      <c r="C29" s="1">
        <v>50</v>
      </c>
      <c r="D29" s="1">
        <v>8</v>
      </c>
      <c r="E29" s="1" t="s">
        <v>84</v>
      </c>
      <c r="F29" s="1"/>
      <c r="H29" s="11"/>
    </row>
    <row r="30" spans="1:8" ht="15.75" customHeight="1" thickBot="1" x14ac:dyDescent="0.25">
      <c r="A30" s="5" t="s">
        <v>40</v>
      </c>
      <c r="B30" s="5" t="s">
        <v>62</v>
      </c>
      <c r="C30" s="1">
        <v>35</v>
      </c>
      <c r="D30" s="1">
        <v>7</v>
      </c>
      <c r="E30" s="1" t="s">
        <v>82</v>
      </c>
      <c r="F30" s="1"/>
      <c r="H30" s="11"/>
    </row>
    <row r="31" spans="1:8" ht="15.75" customHeight="1" thickBot="1" x14ac:dyDescent="0.25">
      <c r="A31" s="5" t="s">
        <v>103</v>
      </c>
      <c r="B31" s="5" t="s">
        <v>104</v>
      </c>
      <c r="C31" s="1">
        <v>16</v>
      </c>
      <c r="D31" s="1">
        <v>6</v>
      </c>
      <c r="E31" s="1" t="s">
        <v>82</v>
      </c>
      <c r="F31" s="1"/>
      <c r="H31" s="11"/>
    </row>
    <row r="32" spans="1:8" ht="15.75" customHeight="1" thickBot="1" x14ac:dyDescent="0.25">
      <c r="A32" s="5" t="s">
        <v>6</v>
      </c>
      <c r="B32" s="5" t="s">
        <v>7</v>
      </c>
      <c r="C32" s="1">
        <v>12</v>
      </c>
      <c r="D32" s="1">
        <v>6</v>
      </c>
      <c r="E32" s="1" t="s">
        <v>82</v>
      </c>
      <c r="F32" s="1" t="s">
        <v>39</v>
      </c>
      <c r="H32" s="11"/>
    </row>
    <row r="33" spans="1:8" ht="15.75" customHeight="1" thickBot="1" x14ac:dyDescent="0.25">
      <c r="A33" s="5" t="s">
        <v>4</v>
      </c>
      <c r="B33" s="5" t="s">
        <v>5</v>
      </c>
      <c r="C33" s="1">
        <v>12</v>
      </c>
      <c r="D33" s="1">
        <v>6</v>
      </c>
      <c r="E33" s="1" t="s">
        <v>82</v>
      </c>
      <c r="F33" s="1" t="s">
        <v>39</v>
      </c>
      <c r="H33" s="11"/>
    </row>
    <row r="34" spans="1:8" ht="15.75" customHeight="1" thickBot="1" x14ac:dyDescent="0.25">
      <c r="A34" s="5" t="s">
        <v>129</v>
      </c>
      <c r="B34" s="5" t="s">
        <v>5</v>
      </c>
      <c r="C34" s="1">
        <v>60</v>
      </c>
      <c r="D34" s="1">
        <v>5</v>
      </c>
      <c r="E34" s="1" t="s">
        <v>82</v>
      </c>
      <c r="F34" s="1"/>
    </row>
    <row r="35" spans="1:8" ht="15.75" customHeight="1" thickBot="1" x14ac:dyDescent="0.25">
      <c r="A35" s="8" t="s">
        <v>111</v>
      </c>
      <c r="B35" s="8" t="s">
        <v>157</v>
      </c>
      <c r="C35" s="4">
        <v>26</v>
      </c>
      <c r="D35" s="4">
        <v>5</v>
      </c>
      <c r="E35" s="4" t="s">
        <v>84</v>
      </c>
      <c r="F35" s="14"/>
    </row>
    <row r="36" spans="1:8" ht="15.75" customHeight="1" thickBot="1" x14ac:dyDescent="0.25">
      <c r="A36" s="5" t="s">
        <v>10</v>
      </c>
      <c r="B36" s="5" t="s">
        <v>11</v>
      </c>
      <c r="C36" s="1">
        <v>12</v>
      </c>
      <c r="D36" s="1">
        <v>5</v>
      </c>
      <c r="E36" s="1" t="s">
        <v>84</v>
      </c>
      <c r="F36" s="1" t="s">
        <v>39</v>
      </c>
    </row>
    <row r="37" spans="1:8" ht="15.75" customHeight="1" thickBot="1" x14ac:dyDescent="0.25">
      <c r="A37" s="5" t="s">
        <v>109</v>
      </c>
      <c r="B37" s="5" t="s">
        <v>110</v>
      </c>
      <c r="C37" s="1">
        <v>63</v>
      </c>
      <c r="D37" s="1">
        <v>4</v>
      </c>
      <c r="E37" s="1" t="s">
        <v>82</v>
      </c>
      <c r="F37" s="1" t="s">
        <v>39</v>
      </c>
    </row>
    <row r="38" spans="1:8" ht="15.75" customHeight="1" thickBot="1" x14ac:dyDescent="0.25">
      <c r="A38" s="5" t="s">
        <v>45</v>
      </c>
      <c r="B38" s="5" t="s">
        <v>46</v>
      </c>
      <c r="C38" s="1">
        <v>49</v>
      </c>
      <c r="D38" s="1">
        <v>4</v>
      </c>
      <c r="E38" s="1" t="s">
        <v>81</v>
      </c>
      <c r="F38" s="1"/>
    </row>
    <row r="39" spans="1:8" ht="15.75" customHeight="1" thickBot="1" x14ac:dyDescent="0.25">
      <c r="A39" s="8" t="s">
        <v>49</v>
      </c>
      <c r="B39" s="8" t="s">
        <v>160</v>
      </c>
      <c r="C39" s="4">
        <v>29</v>
      </c>
      <c r="D39" s="4">
        <v>4</v>
      </c>
      <c r="E39" s="4" t="s">
        <v>82</v>
      </c>
      <c r="F39" s="14"/>
    </row>
    <row r="40" spans="1:8" ht="15.75" customHeight="1" thickBot="1" x14ac:dyDescent="0.25">
      <c r="A40" s="8" t="s">
        <v>154</v>
      </c>
      <c r="B40" s="8" t="s">
        <v>155</v>
      </c>
      <c r="C40" s="4">
        <v>27</v>
      </c>
      <c r="D40" s="4">
        <v>4</v>
      </c>
      <c r="E40" s="4" t="s">
        <v>82</v>
      </c>
      <c r="F40" s="14"/>
    </row>
    <row r="41" spans="1:8" ht="15.75" customHeight="1" thickBot="1" x14ac:dyDescent="0.25">
      <c r="A41" s="5" t="s">
        <v>98</v>
      </c>
      <c r="B41" s="5" t="s">
        <v>145</v>
      </c>
      <c r="C41" s="1">
        <v>22</v>
      </c>
      <c r="D41" s="1">
        <v>4</v>
      </c>
      <c r="E41" s="1" t="s">
        <v>82</v>
      </c>
      <c r="F41" s="1"/>
    </row>
    <row r="42" spans="1:8" ht="15.75" customHeight="1" thickBot="1" x14ac:dyDescent="0.25">
      <c r="A42" s="5" t="s">
        <v>69</v>
      </c>
      <c r="B42" s="5" t="s">
        <v>70</v>
      </c>
      <c r="C42" s="1">
        <v>19</v>
      </c>
      <c r="D42" s="1">
        <v>4</v>
      </c>
      <c r="E42" s="1" t="s">
        <v>84</v>
      </c>
      <c r="F42" s="1"/>
    </row>
    <row r="43" spans="1:8" ht="15.75" customHeight="1" thickBot="1" x14ac:dyDescent="0.25">
      <c r="A43" s="5" t="s">
        <v>57</v>
      </c>
      <c r="B43" s="5" t="s">
        <v>48</v>
      </c>
      <c r="C43" s="1">
        <v>19</v>
      </c>
      <c r="D43" s="1">
        <v>4</v>
      </c>
      <c r="E43" s="1" t="s">
        <v>82</v>
      </c>
      <c r="F43" s="1"/>
    </row>
    <row r="44" spans="1:8" ht="15.75" customHeight="1" thickBot="1" x14ac:dyDescent="0.25">
      <c r="A44" s="5" t="s">
        <v>58</v>
      </c>
      <c r="B44" s="5" t="s">
        <v>124</v>
      </c>
      <c r="C44" s="1">
        <v>70</v>
      </c>
      <c r="D44" s="1">
        <v>3</v>
      </c>
      <c r="E44" s="1" t="s">
        <v>81</v>
      </c>
      <c r="F44" s="1" t="s">
        <v>39</v>
      </c>
    </row>
    <row r="45" spans="1:8" ht="15.75" customHeight="1" thickBot="1" x14ac:dyDescent="0.25">
      <c r="A45" s="5" t="s">
        <v>49</v>
      </c>
      <c r="B45" s="5" t="s">
        <v>141</v>
      </c>
      <c r="C45" s="1">
        <v>43</v>
      </c>
      <c r="D45" s="1">
        <v>3</v>
      </c>
      <c r="E45" s="1" t="s">
        <v>81</v>
      </c>
      <c r="F45" s="1"/>
    </row>
    <row r="46" spans="1:8" ht="16" thickBot="1" x14ac:dyDescent="0.25">
      <c r="A46" s="8" t="s">
        <v>159</v>
      </c>
      <c r="B46" s="8" t="s">
        <v>161</v>
      </c>
      <c r="C46" s="4">
        <v>35</v>
      </c>
      <c r="D46" s="4">
        <v>3</v>
      </c>
      <c r="E46" s="4" t="s">
        <v>82</v>
      </c>
      <c r="F46" s="14"/>
    </row>
    <row r="47" spans="1:8" ht="16" thickBot="1" x14ac:dyDescent="0.25">
      <c r="A47" s="5" t="s">
        <v>119</v>
      </c>
      <c r="B47" s="5" t="s">
        <v>120</v>
      </c>
      <c r="C47" s="1">
        <v>30</v>
      </c>
      <c r="D47" s="1">
        <v>3</v>
      </c>
      <c r="E47" s="1" t="s">
        <v>81</v>
      </c>
      <c r="F47" s="1"/>
    </row>
    <row r="48" spans="1:8" ht="16" thickBot="1" x14ac:dyDescent="0.25">
      <c r="A48" s="5" t="s">
        <v>49</v>
      </c>
      <c r="B48" s="5" t="s">
        <v>50</v>
      </c>
      <c r="C48" s="1">
        <v>19</v>
      </c>
      <c r="D48" s="1">
        <v>3</v>
      </c>
      <c r="E48" s="1" t="s">
        <v>81</v>
      </c>
      <c r="F48" s="1"/>
    </row>
    <row r="49" spans="1:6" ht="16" thickBot="1" x14ac:dyDescent="0.25">
      <c r="A49" s="5" t="s">
        <v>75</v>
      </c>
      <c r="B49" s="5" t="s">
        <v>76</v>
      </c>
      <c r="C49" s="1">
        <v>18</v>
      </c>
      <c r="D49" s="1">
        <v>3</v>
      </c>
      <c r="E49" s="1" t="s">
        <v>82</v>
      </c>
      <c r="F49" s="1"/>
    </row>
    <row r="50" spans="1:6" ht="16" thickBot="1" x14ac:dyDescent="0.25">
      <c r="A50" s="8" t="s">
        <v>188</v>
      </c>
      <c r="B50" s="19" t="s">
        <v>189</v>
      </c>
      <c r="C50" s="8">
        <v>16</v>
      </c>
      <c r="D50" s="8">
        <v>3</v>
      </c>
      <c r="E50" s="19" t="s">
        <v>82</v>
      </c>
      <c r="F50" s="17"/>
    </row>
    <row r="51" spans="1:6" ht="16" thickBot="1" x14ac:dyDescent="0.25">
      <c r="A51" s="8" t="s">
        <v>10</v>
      </c>
      <c r="B51" s="8" t="s">
        <v>180</v>
      </c>
      <c r="C51" s="8">
        <v>15</v>
      </c>
      <c r="D51" s="8">
        <v>3</v>
      </c>
      <c r="E51" s="8" t="s">
        <v>84</v>
      </c>
      <c r="F51" s="17"/>
    </row>
    <row r="52" spans="1:6" ht="16" thickBot="1" x14ac:dyDescent="0.25">
      <c r="A52" s="5" t="s">
        <v>116</v>
      </c>
      <c r="B52" s="5" t="s">
        <v>117</v>
      </c>
      <c r="C52" s="1">
        <v>12</v>
      </c>
      <c r="D52" s="1">
        <v>3</v>
      </c>
      <c r="E52" s="1" t="s">
        <v>82</v>
      </c>
      <c r="F52" s="1"/>
    </row>
    <row r="53" spans="1:6" ht="16" thickBot="1" x14ac:dyDescent="0.25">
      <c r="A53" s="5" t="s">
        <v>71</v>
      </c>
      <c r="B53" s="5" t="s">
        <v>110</v>
      </c>
      <c r="C53" s="1">
        <v>44</v>
      </c>
      <c r="D53" s="1">
        <v>2</v>
      </c>
      <c r="E53" s="1" t="s">
        <v>82</v>
      </c>
      <c r="F53" s="1"/>
    </row>
    <row r="54" spans="1:6" ht="16" thickBot="1" x14ac:dyDescent="0.25">
      <c r="A54" s="5" t="s">
        <v>24</v>
      </c>
      <c r="B54" s="5" t="s">
        <v>25</v>
      </c>
      <c r="C54" s="1">
        <v>31</v>
      </c>
      <c r="D54" s="1">
        <v>2</v>
      </c>
      <c r="E54" s="1" t="s">
        <v>81</v>
      </c>
      <c r="F54" s="1" t="s">
        <v>39</v>
      </c>
    </row>
    <row r="55" spans="1:6" ht="16" thickBot="1" x14ac:dyDescent="0.25">
      <c r="A55" s="5" t="s">
        <v>128</v>
      </c>
      <c r="B55" s="5" t="s">
        <v>135</v>
      </c>
      <c r="C55" s="1">
        <v>28</v>
      </c>
      <c r="D55" s="1">
        <v>2</v>
      </c>
      <c r="E55" s="1" t="s">
        <v>81</v>
      </c>
      <c r="F55" s="1" t="s">
        <v>39</v>
      </c>
    </row>
    <row r="56" spans="1:6" ht="16" thickBot="1" x14ac:dyDescent="0.25">
      <c r="A56" s="5" t="s">
        <v>35</v>
      </c>
      <c r="B56" s="5" t="s">
        <v>56</v>
      </c>
      <c r="C56" s="1">
        <v>19</v>
      </c>
      <c r="D56" s="1">
        <v>2</v>
      </c>
      <c r="E56" s="1" t="s">
        <v>81</v>
      </c>
      <c r="F56" s="1"/>
    </row>
    <row r="57" spans="1:6" ht="16" thickBot="1" x14ac:dyDescent="0.25">
      <c r="A57" s="5" t="s">
        <v>60</v>
      </c>
      <c r="B57" s="5" t="s">
        <v>61</v>
      </c>
      <c r="C57" s="1">
        <v>19</v>
      </c>
      <c r="D57" s="1">
        <v>2</v>
      </c>
      <c r="E57" s="1" t="s">
        <v>82</v>
      </c>
      <c r="F57" s="1"/>
    </row>
    <row r="58" spans="1:6" ht="16" thickBot="1" x14ac:dyDescent="0.25">
      <c r="A58" s="8" t="s">
        <v>176</v>
      </c>
      <c r="B58" s="8" t="s">
        <v>88</v>
      </c>
      <c r="C58" s="8">
        <v>18</v>
      </c>
      <c r="D58" s="8">
        <v>2</v>
      </c>
      <c r="E58" s="8" t="s">
        <v>81</v>
      </c>
      <c r="F58" s="17"/>
    </row>
    <row r="59" spans="1:6" ht="16" thickBot="1" x14ac:dyDescent="0.25">
      <c r="A59" s="5" t="s">
        <v>112</v>
      </c>
      <c r="B59" s="5" t="s">
        <v>113</v>
      </c>
      <c r="C59" s="1">
        <v>13</v>
      </c>
      <c r="D59" s="1">
        <v>2</v>
      </c>
      <c r="E59" s="1" t="s">
        <v>83</v>
      </c>
      <c r="F59" s="1"/>
    </row>
    <row r="60" spans="1:6" ht="16" thickBot="1" x14ac:dyDescent="0.25">
      <c r="A60" s="5" t="s">
        <v>16</v>
      </c>
      <c r="B60" s="5" t="s">
        <v>17</v>
      </c>
      <c r="C60" s="1">
        <v>12</v>
      </c>
      <c r="D60" s="1">
        <v>2</v>
      </c>
      <c r="E60" s="1" t="s">
        <v>84</v>
      </c>
      <c r="F60" s="1"/>
    </row>
    <row r="61" spans="1:6" ht="16" thickBot="1" x14ac:dyDescent="0.25">
      <c r="A61" s="5" t="s">
        <v>45</v>
      </c>
      <c r="B61" s="5" t="s">
        <v>179</v>
      </c>
      <c r="C61" s="5">
        <v>9</v>
      </c>
      <c r="D61" s="5">
        <v>2</v>
      </c>
      <c r="E61" s="5" t="s">
        <v>82</v>
      </c>
      <c r="F61" s="5"/>
    </row>
    <row r="62" spans="1:6" ht="16" thickBot="1" x14ac:dyDescent="0.25">
      <c r="A62" s="5" t="s">
        <v>128</v>
      </c>
      <c r="B62" s="5" t="s">
        <v>123</v>
      </c>
      <c r="C62" s="1">
        <v>67</v>
      </c>
      <c r="D62" s="1">
        <v>1</v>
      </c>
      <c r="E62" s="1" t="s">
        <v>81</v>
      </c>
      <c r="F62" s="1"/>
    </row>
    <row r="63" spans="1:6" ht="16" thickBot="1" x14ac:dyDescent="0.25">
      <c r="A63" s="5" t="s">
        <v>137</v>
      </c>
      <c r="B63" s="5" t="s">
        <v>138</v>
      </c>
      <c r="C63" s="1">
        <v>64</v>
      </c>
      <c r="D63" s="1">
        <v>1</v>
      </c>
      <c r="E63" s="1" t="s">
        <v>83</v>
      </c>
      <c r="F63" s="1" t="s">
        <v>198</v>
      </c>
    </row>
    <row r="64" spans="1:6" ht="16" thickBot="1" x14ac:dyDescent="0.25">
      <c r="A64" s="5" t="s">
        <v>43</v>
      </c>
      <c r="B64" s="5" t="s">
        <v>44</v>
      </c>
      <c r="C64" s="1">
        <v>49</v>
      </c>
      <c r="D64" s="1">
        <v>1</v>
      </c>
      <c r="E64" s="1" t="s">
        <v>81</v>
      </c>
      <c r="F64" s="1" t="s">
        <v>39</v>
      </c>
    </row>
    <row r="65" spans="1:6" ht="16" thickBot="1" x14ac:dyDescent="0.25">
      <c r="A65" s="5" t="s">
        <v>118</v>
      </c>
      <c r="B65" s="5" t="s">
        <v>41</v>
      </c>
      <c r="C65" s="1">
        <v>41</v>
      </c>
      <c r="D65" s="1">
        <v>1</v>
      </c>
      <c r="E65" s="1" t="s">
        <v>81</v>
      </c>
      <c r="F65" s="1"/>
    </row>
    <row r="66" spans="1:6" ht="16" thickBot="1" x14ac:dyDescent="0.25">
      <c r="A66" s="5" t="s">
        <v>121</v>
      </c>
      <c r="B66" s="5" t="s">
        <v>122</v>
      </c>
      <c r="C66" s="1">
        <v>41</v>
      </c>
      <c r="D66" s="1">
        <v>1</v>
      </c>
      <c r="E66" s="1" t="s">
        <v>81</v>
      </c>
      <c r="F66" s="1"/>
    </row>
    <row r="67" spans="1:6" ht="16" thickBot="1" x14ac:dyDescent="0.25">
      <c r="A67" s="5" t="s">
        <v>49</v>
      </c>
      <c r="B67" s="5" t="s">
        <v>88</v>
      </c>
      <c r="C67" s="1">
        <v>39</v>
      </c>
      <c r="D67" s="1">
        <v>1</v>
      </c>
      <c r="E67" s="1" t="s">
        <v>83</v>
      </c>
      <c r="F67" s="1"/>
    </row>
    <row r="68" spans="1:6" ht="16" thickBot="1" x14ac:dyDescent="0.25">
      <c r="A68" s="8" t="s">
        <v>121</v>
      </c>
      <c r="B68" s="8" t="s">
        <v>164</v>
      </c>
      <c r="C68" s="4">
        <v>38</v>
      </c>
      <c r="D68" s="4">
        <v>1</v>
      </c>
      <c r="E68" s="4" t="s">
        <v>81</v>
      </c>
      <c r="F68" s="14"/>
    </row>
    <row r="69" spans="1:6" ht="16" thickBot="1" x14ac:dyDescent="0.25">
      <c r="A69" s="5" t="s">
        <v>89</v>
      </c>
      <c r="B69" s="5" t="s">
        <v>135</v>
      </c>
      <c r="C69" s="1">
        <v>33</v>
      </c>
      <c r="D69" s="1">
        <v>1</v>
      </c>
      <c r="E69" s="1" t="s">
        <v>81</v>
      </c>
      <c r="F69" s="1"/>
    </row>
    <row r="70" spans="1:6" ht="16" thickBot="1" x14ac:dyDescent="0.25">
      <c r="A70" s="5" t="s">
        <v>73</v>
      </c>
      <c r="B70" s="5" t="s">
        <v>74</v>
      </c>
      <c r="C70" s="1">
        <v>31</v>
      </c>
      <c r="D70" s="1">
        <v>1</v>
      </c>
      <c r="E70" s="1" t="s">
        <v>83</v>
      </c>
      <c r="F70" s="1"/>
    </row>
    <row r="71" spans="1:6" ht="16" thickBot="1" x14ac:dyDescent="0.25">
      <c r="A71" s="5" t="s">
        <v>77</v>
      </c>
      <c r="B71" s="5" t="s">
        <v>78</v>
      </c>
      <c r="C71" s="1">
        <v>31</v>
      </c>
      <c r="D71" s="1">
        <v>1</v>
      </c>
      <c r="E71" s="1" t="s">
        <v>82</v>
      </c>
      <c r="F71" s="1"/>
    </row>
    <row r="72" spans="1:6" ht="16" thickBot="1" x14ac:dyDescent="0.25">
      <c r="A72" s="8" t="s">
        <v>152</v>
      </c>
      <c r="B72" s="8" t="s">
        <v>153</v>
      </c>
      <c r="C72" s="4">
        <v>27</v>
      </c>
      <c r="D72" s="4">
        <v>1</v>
      </c>
      <c r="E72" s="4" t="s">
        <v>82</v>
      </c>
      <c r="F72" s="14"/>
    </row>
    <row r="73" spans="1:6" ht="16" thickBot="1" x14ac:dyDescent="0.25">
      <c r="A73" s="5" t="s">
        <v>89</v>
      </c>
      <c r="B73" s="5" t="s">
        <v>90</v>
      </c>
      <c r="C73" s="1">
        <v>27</v>
      </c>
      <c r="D73" s="1">
        <v>1</v>
      </c>
      <c r="E73" s="1" t="s">
        <v>82</v>
      </c>
      <c r="F73" s="1"/>
    </row>
    <row r="74" spans="1:6" ht="16" thickBot="1" x14ac:dyDescent="0.25">
      <c r="A74" s="8" t="s">
        <v>24</v>
      </c>
      <c r="B74" s="8" t="s">
        <v>151</v>
      </c>
      <c r="C74" s="4">
        <v>26</v>
      </c>
      <c r="D74" s="4">
        <v>1</v>
      </c>
      <c r="E74" s="4" t="s">
        <v>81</v>
      </c>
      <c r="F74" s="14"/>
    </row>
    <row r="75" spans="1:6" ht="16" thickBot="1" x14ac:dyDescent="0.25">
      <c r="A75" s="5" t="s">
        <v>144</v>
      </c>
      <c r="B75" s="5" t="s">
        <v>68</v>
      </c>
      <c r="C75" s="1">
        <v>22</v>
      </c>
      <c r="D75" s="1">
        <v>1</v>
      </c>
      <c r="E75" s="1" t="s">
        <v>81</v>
      </c>
      <c r="F75" s="1"/>
    </row>
    <row r="76" spans="1:6" ht="16" thickBot="1" x14ac:dyDescent="0.25">
      <c r="A76" s="5" t="s">
        <v>148</v>
      </c>
      <c r="B76" s="5" t="s">
        <v>59</v>
      </c>
      <c r="C76" s="1">
        <v>22</v>
      </c>
      <c r="D76" s="1">
        <v>1</v>
      </c>
      <c r="E76" s="1" t="s">
        <v>83</v>
      </c>
      <c r="F76" s="1"/>
    </row>
    <row r="77" spans="1:6" ht="16" thickBot="1" x14ac:dyDescent="0.25">
      <c r="A77" s="8" t="s">
        <v>18</v>
      </c>
      <c r="B77" s="8" t="s">
        <v>156</v>
      </c>
      <c r="C77" s="4">
        <v>20</v>
      </c>
      <c r="D77" s="4">
        <v>1</v>
      </c>
      <c r="E77" s="4" t="s">
        <v>81</v>
      </c>
      <c r="F77" s="14"/>
    </row>
    <row r="78" spans="1:6" ht="16" thickBot="1" x14ac:dyDescent="0.25">
      <c r="A78" s="5" t="s">
        <v>12</v>
      </c>
      <c r="B78" s="5" t="s">
        <v>51</v>
      </c>
      <c r="C78" s="1">
        <v>19</v>
      </c>
      <c r="D78" s="1">
        <v>1</v>
      </c>
      <c r="E78" s="1" t="s">
        <v>84</v>
      </c>
      <c r="F78" s="1"/>
    </row>
    <row r="79" spans="1:6" ht="16" thickBot="1" x14ac:dyDescent="0.25">
      <c r="A79" s="5" t="s">
        <v>52</v>
      </c>
      <c r="B79" s="5" t="s">
        <v>53</v>
      </c>
      <c r="C79" s="1">
        <v>19</v>
      </c>
      <c r="D79" s="1">
        <v>1</v>
      </c>
      <c r="E79" s="1" t="s">
        <v>83</v>
      </c>
      <c r="F79" s="1"/>
    </row>
    <row r="80" spans="1:6" ht="16" thickBot="1" x14ac:dyDescent="0.25">
      <c r="A80" s="8" t="s">
        <v>45</v>
      </c>
      <c r="B80" s="8" t="s">
        <v>86</v>
      </c>
      <c r="C80" s="4">
        <v>18</v>
      </c>
      <c r="D80" s="4">
        <v>1</v>
      </c>
      <c r="E80" s="1" t="s">
        <v>81</v>
      </c>
      <c r="F80" s="1"/>
    </row>
    <row r="81" spans="1:6" ht="16" thickBot="1" x14ac:dyDescent="0.25">
      <c r="A81" s="5" t="s">
        <v>176</v>
      </c>
      <c r="B81" s="5" t="s">
        <v>177</v>
      </c>
      <c r="C81" s="5">
        <v>15</v>
      </c>
      <c r="D81" s="5">
        <v>1</v>
      </c>
      <c r="E81" s="5" t="s">
        <v>82</v>
      </c>
      <c r="F81" s="5"/>
    </row>
    <row r="82" spans="1:6" ht="16" thickBot="1" x14ac:dyDescent="0.25">
      <c r="A82" s="5" t="s">
        <v>49</v>
      </c>
      <c r="B82" s="5" t="s">
        <v>54</v>
      </c>
      <c r="C82" s="1">
        <v>14</v>
      </c>
      <c r="D82" s="1">
        <v>1</v>
      </c>
      <c r="E82" s="1" t="s">
        <v>84</v>
      </c>
      <c r="F82" s="1"/>
    </row>
    <row r="83" spans="1:6" ht="16" thickBot="1" x14ac:dyDescent="0.25">
      <c r="A83" s="5" t="s">
        <v>36</v>
      </c>
      <c r="B83" s="5" t="s">
        <v>55</v>
      </c>
      <c r="C83" s="16">
        <v>13</v>
      </c>
      <c r="D83" s="1">
        <v>1</v>
      </c>
      <c r="E83" s="1" t="s">
        <v>82</v>
      </c>
      <c r="F83" s="1"/>
    </row>
    <row r="84" spans="1:6" ht="16" thickBot="1" x14ac:dyDescent="0.25">
      <c r="A84" s="5" t="s">
        <v>33</v>
      </c>
      <c r="B84" s="5" t="s">
        <v>114</v>
      </c>
      <c r="C84" s="1">
        <v>13</v>
      </c>
      <c r="D84" s="1">
        <v>1</v>
      </c>
      <c r="E84" s="1" t="s">
        <v>81</v>
      </c>
      <c r="F84" s="15"/>
    </row>
    <row r="85" spans="1:6" ht="16" thickBot="1" x14ac:dyDescent="0.25">
      <c r="A85" s="5" t="s">
        <v>93</v>
      </c>
      <c r="B85" s="9" t="s">
        <v>94</v>
      </c>
      <c r="C85" s="1">
        <v>12</v>
      </c>
      <c r="D85" s="1">
        <v>1</v>
      </c>
      <c r="E85" s="10" t="s">
        <v>82</v>
      </c>
      <c r="F85" s="1"/>
    </row>
    <row r="86" spans="1:6" ht="16" thickBot="1" x14ac:dyDescent="0.25">
      <c r="A86" s="5" t="s">
        <v>20</v>
      </c>
      <c r="B86" s="5" t="s">
        <v>21</v>
      </c>
      <c r="C86" s="1">
        <v>12</v>
      </c>
      <c r="D86" s="1">
        <v>1</v>
      </c>
      <c r="E86" s="1" t="s">
        <v>82</v>
      </c>
      <c r="F86" s="1"/>
    </row>
    <row r="87" spans="1:6" ht="16" thickBot="1" x14ac:dyDescent="0.25">
      <c r="A87" s="5" t="s">
        <v>30</v>
      </c>
      <c r="B87" s="5" t="s">
        <v>31</v>
      </c>
      <c r="C87" s="1">
        <v>12</v>
      </c>
      <c r="D87" s="1">
        <v>1</v>
      </c>
      <c r="E87" s="1" t="s">
        <v>82</v>
      </c>
      <c r="F87" s="1"/>
    </row>
    <row r="88" spans="1:6" ht="16" thickBot="1" x14ac:dyDescent="0.25">
      <c r="A88" s="5" t="s">
        <v>22</v>
      </c>
      <c r="B88" s="5" t="s">
        <v>23</v>
      </c>
      <c r="C88" s="1">
        <v>12</v>
      </c>
      <c r="D88" s="1">
        <v>1</v>
      </c>
      <c r="E88" s="10" t="s">
        <v>82</v>
      </c>
      <c r="F88" s="1"/>
    </row>
    <row r="89" spans="1:6" ht="16" thickBot="1" x14ac:dyDescent="0.25">
      <c r="A89" s="5" t="s">
        <v>71</v>
      </c>
      <c r="B89" s="5" t="s">
        <v>72</v>
      </c>
      <c r="C89" s="1">
        <v>8</v>
      </c>
      <c r="D89" s="1">
        <v>1</v>
      </c>
      <c r="E89" s="1" t="s">
        <v>83</v>
      </c>
      <c r="F89" s="1"/>
    </row>
    <row r="90" spans="1:6" ht="16" thickBot="1" x14ac:dyDescent="0.25">
      <c r="A90" s="5" t="s">
        <v>58</v>
      </c>
      <c r="B90" s="5" t="s">
        <v>115</v>
      </c>
      <c r="C90" s="1">
        <v>8</v>
      </c>
      <c r="D90" s="1">
        <v>1</v>
      </c>
      <c r="E90" s="1" t="s">
        <v>83</v>
      </c>
      <c r="F90" s="1"/>
    </row>
    <row r="91" spans="1:6" ht="16" thickBot="1" x14ac:dyDescent="0.25">
      <c r="A91" s="8" t="s">
        <v>158</v>
      </c>
      <c r="B91" s="19" t="s">
        <v>163</v>
      </c>
      <c r="C91" s="4">
        <v>38</v>
      </c>
      <c r="D91" s="4">
        <v>0</v>
      </c>
      <c r="E91" s="4" t="s">
        <v>83</v>
      </c>
      <c r="F91" s="14"/>
    </row>
    <row r="92" spans="1:6" ht="16" thickBot="1" x14ac:dyDescent="0.25">
      <c r="A92" s="5" t="s">
        <v>67</v>
      </c>
      <c r="B92" s="5" t="s">
        <v>68</v>
      </c>
      <c r="C92" s="1">
        <v>31</v>
      </c>
      <c r="D92" s="1">
        <v>0</v>
      </c>
      <c r="E92" s="10" t="s">
        <v>82</v>
      </c>
      <c r="F92" s="1"/>
    </row>
    <row r="93" spans="1:6" ht="16" thickBot="1" x14ac:dyDescent="0.25">
      <c r="A93" s="5" t="s">
        <v>149</v>
      </c>
      <c r="B93" s="5" t="s">
        <v>150</v>
      </c>
      <c r="C93" s="1">
        <v>25</v>
      </c>
      <c r="D93" s="1">
        <v>0</v>
      </c>
      <c r="E93" s="1" t="s">
        <v>81</v>
      </c>
      <c r="F93" s="1"/>
    </row>
    <row r="94" spans="1:6" ht="16" thickBot="1" x14ac:dyDescent="0.25">
      <c r="A94" s="5" t="s">
        <v>79</v>
      </c>
      <c r="B94" s="5" t="s">
        <v>80</v>
      </c>
      <c r="C94" s="1">
        <v>20</v>
      </c>
      <c r="D94" s="1">
        <v>0</v>
      </c>
      <c r="E94" s="10" t="s">
        <v>81</v>
      </c>
      <c r="F94" s="1"/>
    </row>
    <row r="95" spans="1:6" ht="16" thickBot="1" x14ac:dyDescent="0.25">
      <c r="A95" s="5" t="s">
        <v>58</v>
      </c>
      <c r="B95" s="5" t="s">
        <v>59</v>
      </c>
      <c r="C95" s="1">
        <v>19</v>
      </c>
      <c r="D95" s="10">
        <v>0</v>
      </c>
      <c r="E95" s="1" t="s">
        <v>83</v>
      </c>
      <c r="F95" s="15"/>
    </row>
    <row r="96" spans="1:6" ht="16" thickBot="1" x14ac:dyDescent="0.25">
      <c r="A96" s="8" t="s">
        <v>183</v>
      </c>
      <c r="B96" s="8" t="s">
        <v>184</v>
      </c>
      <c r="C96" s="33">
        <v>18</v>
      </c>
      <c r="D96" s="8">
        <v>0</v>
      </c>
      <c r="E96" s="33" t="s">
        <v>83</v>
      </c>
      <c r="F96" s="17"/>
    </row>
    <row r="97" spans="1:6" ht="16" thickBot="1" x14ac:dyDescent="0.25">
      <c r="A97" s="5" t="s">
        <v>172</v>
      </c>
      <c r="B97" s="5" t="s">
        <v>173</v>
      </c>
      <c r="C97" s="5">
        <v>15</v>
      </c>
      <c r="D97" s="5">
        <v>0</v>
      </c>
      <c r="E97" s="9" t="s">
        <v>82</v>
      </c>
      <c r="F97" s="5"/>
    </row>
    <row r="98" spans="1:6" ht="16" thickBot="1" x14ac:dyDescent="0.25">
      <c r="A98" s="5" t="s">
        <v>4</v>
      </c>
      <c r="B98" s="5" t="s">
        <v>92</v>
      </c>
      <c r="C98" s="1">
        <v>13</v>
      </c>
      <c r="D98" s="1">
        <v>0</v>
      </c>
      <c r="E98" s="1" t="s">
        <v>82</v>
      </c>
      <c r="F98" s="1"/>
    </row>
    <row r="99" spans="1:6" ht="16" thickBot="1" x14ac:dyDescent="0.25">
      <c r="A99" s="5" t="s">
        <v>18</v>
      </c>
      <c r="B99" s="5" t="s">
        <v>19</v>
      </c>
      <c r="C99" s="1">
        <v>12</v>
      </c>
      <c r="D99" s="1">
        <v>0</v>
      </c>
      <c r="E99" s="1" t="s">
        <v>81</v>
      </c>
      <c r="F99" s="1"/>
    </row>
    <row r="100" spans="1:6" ht="16" thickBot="1" x14ac:dyDescent="0.25">
      <c r="A100" s="5" t="s">
        <v>14</v>
      </c>
      <c r="B100" s="5" t="s">
        <v>15</v>
      </c>
      <c r="C100" s="1">
        <v>12</v>
      </c>
      <c r="D100" s="1">
        <v>0</v>
      </c>
      <c r="E100" s="10" t="s">
        <v>81</v>
      </c>
      <c r="F100" s="1"/>
    </row>
    <row r="101" spans="1:6" ht="16" thickBot="1" x14ac:dyDescent="0.25">
      <c r="A101" s="5" t="s">
        <v>28</v>
      </c>
      <c r="B101" s="5" t="s">
        <v>29</v>
      </c>
      <c r="C101" s="1">
        <v>12</v>
      </c>
      <c r="D101" s="10">
        <v>0</v>
      </c>
      <c r="E101" s="1" t="s">
        <v>83</v>
      </c>
      <c r="F101" s="15"/>
    </row>
    <row r="102" spans="1:6" ht="16" thickBot="1" x14ac:dyDescent="0.25">
      <c r="A102" s="8" t="s">
        <v>45</v>
      </c>
      <c r="B102" s="8" t="s">
        <v>51</v>
      </c>
      <c r="C102" s="12">
        <v>11</v>
      </c>
      <c r="D102" s="4">
        <v>0</v>
      </c>
      <c r="E102" s="20" t="s">
        <v>82</v>
      </c>
      <c r="F102" s="1"/>
    </row>
    <row r="103" spans="1:6" ht="16" thickBot="1" x14ac:dyDescent="0.25">
      <c r="A103" s="5" t="s">
        <v>95</v>
      </c>
      <c r="B103" s="5" t="s">
        <v>21</v>
      </c>
      <c r="C103" s="1">
        <v>7</v>
      </c>
      <c r="D103" s="10">
        <v>0</v>
      </c>
      <c r="E103" s="1" t="s">
        <v>81</v>
      </c>
      <c r="F103" s="15"/>
    </row>
    <row r="104" spans="1:6" ht="16" thickBot="1" x14ac:dyDescent="0.25">
      <c r="A104" s="5" t="s">
        <v>12</v>
      </c>
      <c r="B104" s="5" t="s">
        <v>13</v>
      </c>
      <c r="C104" s="20">
        <v>6</v>
      </c>
      <c r="D104" s="1">
        <v>0</v>
      </c>
      <c r="E104" s="20" t="s">
        <v>83</v>
      </c>
      <c r="F104" s="1"/>
    </row>
    <row r="105" spans="1:6" ht="16" thickBot="1" x14ac:dyDescent="0.25">
      <c r="A105" s="5" t="s">
        <v>10</v>
      </c>
      <c r="B105" s="5" t="s">
        <v>101</v>
      </c>
      <c r="C105" s="20">
        <v>6</v>
      </c>
      <c r="D105" s="1">
        <v>0</v>
      </c>
      <c r="E105" s="20" t="s">
        <v>83</v>
      </c>
      <c r="F105" s="1"/>
    </row>
    <row r="106" spans="1:6" ht="16" thickBot="1" x14ac:dyDescent="0.25">
      <c r="A106" s="5" t="s">
        <v>16</v>
      </c>
      <c r="B106" s="5" t="s">
        <v>87</v>
      </c>
      <c r="C106" s="1">
        <v>6</v>
      </c>
      <c r="D106" s="10">
        <v>0</v>
      </c>
      <c r="E106" s="1" t="s">
        <v>84</v>
      </c>
      <c r="F106" s="15"/>
    </row>
    <row r="107" spans="1:6" ht="16" thickBot="1" x14ac:dyDescent="0.25">
      <c r="A107" s="5" t="s">
        <v>99</v>
      </c>
      <c r="B107" s="5" t="s">
        <v>100</v>
      </c>
      <c r="C107" s="20">
        <v>5</v>
      </c>
      <c r="D107" s="1">
        <v>0</v>
      </c>
      <c r="E107" s="20" t="s">
        <v>82</v>
      </c>
      <c r="F107" s="1"/>
    </row>
    <row r="108" spans="1:6" ht="16" thickBot="1" x14ac:dyDescent="0.25">
      <c r="A108" s="5" t="s">
        <v>133</v>
      </c>
      <c r="B108" s="5" t="s">
        <v>134</v>
      </c>
      <c r="C108" s="20">
        <v>5</v>
      </c>
      <c r="D108" s="1">
        <v>0</v>
      </c>
      <c r="E108" s="20" t="s">
        <v>82</v>
      </c>
      <c r="F108" s="1"/>
    </row>
    <row r="109" spans="1:6" ht="16" thickBot="1" x14ac:dyDescent="0.25">
      <c r="A109" s="5" t="s">
        <v>126</v>
      </c>
      <c r="B109" s="5" t="s">
        <v>127</v>
      </c>
      <c r="C109" s="20">
        <v>5</v>
      </c>
      <c r="D109" s="1">
        <v>0</v>
      </c>
      <c r="E109" s="20" t="s">
        <v>83</v>
      </c>
      <c r="F109" s="1"/>
    </row>
    <row r="110" spans="1:6" ht="16" thickBot="1" x14ac:dyDescent="0.25">
      <c r="A110" s="5" t="s">
        <v>96</v>
      </c>
      <c r="B110" s="5" t="s">
        <v>97</v>
      </c>
      <c r="C110" s="1">
        <v>2</v>
      </c>
      <c r="D110" s="25">
        <v>0</v>
      </c>
      <c r="E110" s="1" t="s">
        <v>83</v>
      </c>
      <c r="F110" s="26"/>
    </row>
    <row r="111" spans="1:6" ht="16" thickBot="1" x14ac:dyDescent="0.25">
      <c r="A111" s="5" t="s">
        <v>98</v>
      </c>
      <c r="B111" s="5" t="s">
        <v>97</v>
      </c>
      <c r="C111" s="1">
        <v>2</v>
      </c>
      <c r="D111" s="10">
        <v>0</v>
      </c>
      <c r="E111" s="32" t="s">
        <v>84</v>
      </c>
      <c r="F111" s="15"/>
    </row>
    <row r="112" spans="1:6" ht="16" thickBot="1" x14ac:dyDescent="0.25">
      <c r="A112" s="5" t="s">
        <v>45</v>
      </c>
      <c r="B112" s="5" t="s">
        <v>178</v>
      </c>
      <c r="C112" s="18">
        <v>2</v>
      </c>
      <c r="D112" s="5">
        <v>0</v>
      </c>
      <c r="E112" s="18" t="s">
        <v>82</v>
      </c>
      <c r="F112" s="5"/>
    </row>
    <row r="113" spans="1:6" ht="16" thickBot="1" x14ac:dyDescent="0.25">
      <c r="A113" s="8" t="s">
        <v>165</v>
      </c>
      <c r="B113" s="8" t="s">
        <v>166</v>
      </c>
      <c r="C113" s="12">
        <v>1</v>
      </c>
      <c r="D113" s="4">
        <v>0</v>
      </c>
      <c r="E113" s="12" t="s">
        <v>82</v>
      </c>
      <c r="F113" s="14"/>
    </row>
    <row r="115" spans="1:6" x14ac:dyDescent="0.2">
      <c r="A115" s="6" t="s">
        <v>105</v>
      </c>
      <c r="C115" s="24"/>
      <c r="D115" s="24"/>
    </row>
    <row r="116" spans="1:6" x14ac:dyDescent="0.2">
      <c r="A116" s="7" t="s">
        <v>321</v>
      </c>
      <c r="C116" s="24"/>
      <c r="D116" s="24"/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109" workbookViewId="0">
      <selection sqref="A1:F1"/>
    </sheetView>
  </sheetViews>
  <sheetFormatPr baseColWidth="10" defaultColWidth="8.83203125" defaultRowHeight="15" x14ac:dyDescent="0.2"/>
  <cols>
    <col min="1" max="2" width="14.6640625" customWidth="1"/>
    <col min="3" max="4" width="8.83203125" style="34"/>
  </cols>
  <sheetData>
    <row r="1" spans="1:8" s="2" customFormat="1" ht="20.25" customHeight="1" thickBot="1" x14ac:dyDescent="0.3">
      <c r="A1" s="52" t="s">
        <v>326</v>
      </c>
      <c r="B1" s="53"/>
      <c r="C1" s="53"/>
      <c r="D1" s="53"/>
      <c r="E1" s="53"/>
      <c r="F1" s="54"/>
      <c r="H1" s="11"/>
    </row>
    <row r="2" spans="1:8" s="2" customFormat="1" ht="15.75" customHeight="1" thickBo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325</v>
      </c>
      <c r="F2" s="3" t="s">
        <v>85</v>
      </c>
      <c r="H2" s="11"/>
    </row>
    <row r="3" spans="1:8" ht="16" thickBot="1" x14ac:dyDescent="0.25">
      <c r="A3" s="5" t="s">
        <v>190</v>
      </c>
      <c r="B3" s="5" t="s">
        <v>191</v>
      </c>
      <c r="C3" s="5">
        <v>56</v>
      </c>
      <c r="D3" s="5">
        <v>70</v>
      </c>
      <c r="E3" s="5" t="s">
        <v>82</v>
      </c>
      <c r="F3" s="5"/>
    </row>
    <row r="4" spans="1:8" ht="16" thickBot="1" x14ac:dyDescent="0.25">
      <c r="A4" s="13" t="s">
        <v>497</v>
      </c>
      <c r="B4" s="13" t="s">
        <v>36</v>
      </c>
      <c r="C4" s="1">
        <v>25</v>
      </c>
      <c r="D4" s="1">
        <v>40</v>
      </c>
      <c r="E4" s="1" t="s">
        <v>82</v>
      </c>
      <c r="F4" s="1" t="s">
        <v>39</v>
      </c>
    </row>
    <row r="5" spans="1:8" ht="16" thickBot="1" x14ac:dyDescent="0.25">
      <c r="A5" s="8" t="s">
        <v>186</v>
      </c>
      <c r="B5" s="8" t="s">
        <v>187</v>
      </c>
      <c r="C5" s="8">
        <v>68</v>
      </c>
      <c r="D5" s="8">
        <v>27</v>
      </c>
      <c r="E5" s="8" t="s">
        <v>82</v>
      </c>
      <c r="F5" s="5" t="s">
        <v>39</v>
      </c>
    </row>
    <row r="6" spans="1:8" ht="16" thickBot="1" x14ac:dyDescent="0.25">
      <c r="A6" s="13" t="s">
        <v>482</v>
      </c>
      <c r="B6" s="13" t="s">
        <v>180</v>
      </c>
      <c r="C6" s="1">
        <v>27</v>
      </c>
      <c r="D6" s="1">
        <v>18</v>
      </c>
      <c r="E6" s="1" t="s">
        <v>84</v>
      </c>
      <c r="F6" s="1"/>
    </row>
    <row r="7" spans="1:8" ht="16" thickBot="1" x14ac:dyDescent="0.25">
      <c r="A7" s="5" t="s">
        <v>175</v>
      </c>
      <c r="B7" s="5" t="s">
        <v>174</v>
      </c>
      <c r="C7" s="5">
        <v>64</v>
      </c>
      <c r="D7" s="5">
        <v>16</v>
      </c>
      <c r="E7" s="5" t="s">
        <v>82</v>
      </c>
      <c r="F7" s="5"/>
    </row>
    <row r="8" spans="1:8" ht="16" thickBot="1" x14ac:dyDescent="0.25">
      <c r="A8" s="8" t="s">
        <v>196</v>
      </c>
      <c r="B8" s="8" t="s">
        <v>197</v>
      </c>
      <c r="C8" s="8">
        <v>68</v>
      </c>
      <c r="D8" s="8">
        <v>12</v>
      </c>
      <c r="E8" s="8" t="s">
        <v>84</v>
      </c>
      <c r="F8" s="5"/>
    </row>
    <row r="9" spans="1:8" ht="16" thickBot="1" x14ac:dyDescent="0.25">
      <c r="A9" s="13" t="s">
        <v>502</v>
      </c>
      <c r="B9" s="13" t="s">
        <v>503</v>
      </c>
      <c r="C9" s="1">
        <v>28</v>
      </c>
      <c r="D9" s="1">
        <v>12</v>
      </c>
      <c r="E9" s="1" t="s">
        <v>82</v>
      </c>
      <c r="F9" s="1" t="s">
        <v>379</v>
      </c>
    </row>
    <row r="10" spans="1:8" ht="16" thickBot="1" x14ac:dyDescent="0.25">
      <c r="A10" s="5" t="s">
        <v>185</v>
      </c>
      <c r="B10" s="5" t="s">
        <v>174</v>
      </c>
      <c r="C10" s="5">
        <v>64</v>
      </c>
      <c r="D10" s="5">
        <v>11</v>
      </c>
      <c r="E10" s="5" t="s">
        <v>83</v>
      </c>
      <c r="F10" s="5"/>
    </row>
    <row r="11" spans="1:8" ht="16" thickBot="1" x14ac:dyDescent="0.25">
      <c r="A11" s="5" t="s">
        <v>169</v>
      </c>
      <c r="B11" s="5" t="s">
        <v>170</v>
      </c>
      <c r="C11" s="5">
        <v>61</v>
      </c>
      <c r="D11" s="5">
        <v>11</v>
      </c>
      <c r="E11" s="5" t="s">
        <v>81</v>
      </c>
      <c r="F11" s="5"/>
    </row>
    <row r="12" spans="1:8" ht="16" thickBot="1" x14ac:dyDescent="0.25">
      <c r="A12" s="13" t="s">
        <v>493</v>
      </c>
      <c r="B12" s="13" t="s">
        <v>494</v>
      </c>
      <c r="C12" s="1">
        <v>27</v>
      </c>
      <c r="D12" s="1">
        <v>11</v>
      </c>
      <c r="E12" s="1" t="s">
        <v>84</v>
      </c>
      <c r="F12" s="1"/>
    </row>
    <row r="13" spans="1:8" ht="16" thickBot="1" x14ac:dyDescent="0.25">
      <c r="A13" s="8" t="s">
        <v>375</v>
      </c>
      <c r="B13" s="8" t="s">
        <v>376</v>
      </c>
      <c r="C13" s="8">
        <v>20</v>
      </c>
      <c r="D13" s="8">
        <v>11</v>
      </c>
      <c r="E13" s="8" t="s">
        <v>82</v>
      </c>
      <c r="F13" s="5" t="s">
        <v>379</v>
      </c>
    </row>
    <row r="14" spans="1:8" ht="16" thickBot="1" x14ac:dyDescent="0.25">
      <c r="A14" s="8" t="s">
        <v>192</v>
      </c>
      <c r="B14" s="8" t="s">
        <v>387</v>
      </c>
      <c r="C14" s="1">
        <v>39</v>
      </c>
      <c r="D14" s="8">
        <v>10</v>
      </c>
      <c r="E14" s="1" t="s">
        <v>82</v>
      </c>
      <c r="F14" s="14"/>
    </row>
    <row r="15" spans="1:8" ht="16" thickBot="1" x14ac:dyDescent="0.25">
      <c r="A15" s="13" t="s">
        <v>511</v>
      </c>
      <c r="B15" s="13" t="s">
        <v>512</v>
      </c>
      <c r="C15" s="1">
        <v>26</v>
      </c>
      <c r="D15" s="1">
        <v>10</v>
      </c>
      <c r="E15" s="1" t="s">
        <v>82</v>
      </c>
      <c r="F15" s="1"/>
    </row>
    <row r="16" spans="1:8" ht="16" thickBot="1" x14ac:dyDescent="0.25">
      <c r="A16" s="5" t="s">
        <v>194</v>
      </c>
      <c r="B16" s="18" t="s">
        <v>195</v>
      </c>
      <c r="C16" s="8">
        <v>68</v>
      </c>
      <c r="D16" s="5">
        <v>8</v>
      </c>
      <c r="E16" s="5" t="s">
        <v>82</v>
      </c>
      <c r="F16" s="38"/>
    </row>
    <row r="17" spans="1:6" ht="16" thickBot="1" x14ac:dyDescent="0.25">
      <c r="A17" s="5" t="s">
        <v>167</v>
      </c>
      <c r="B17" s="5" t="s">
        <v>168</v>
      </c>
      <c r="C17" s="5">
        <v>60</v>
      </c>
      <c r="D17" s="5">
        <v>8</v>
      </c>
      <c r="E17" s="5" t="s">
        <v>83</v>
      </c>
      <c r="F17" s="5"/>
    </row>
    <row r="18" spans="1:6" ht="16" thickBot="1" x14ac:dyDescent="0.25">
      <c r="A18" s="8" t="s">
        <v>192</v>
      </c>
      <c r="B18" s="8" t="s">
        <v>193</v>
      </c>
      <c r="C18" s="8">
        <v>57</v>
      </c>
      <c r="D18" s="8">
        <v>8</v>
      </c>
      <c r="E18" s="8" t="s">
        <v>82</v>
      </c>
      <c r="F18" s="5"/>
    </row>
    <row r="19" spans="1:6" ht="16" thickBot="1" x14ac:dyDescent="0.25">
      <c r="A19" s="13" t="s">
        <v>491</v>
      </c>
      <c r="B19" s="13" t="s">
        <v>492</v>
      </c>
      <c r="C19" s="1">
        <v>26</v>
      </c>
      <c r="D19" s="1">
        <v>5</v>
      </c>
      <c r="E19" s="1" t="s">
        <v>82</v>
      </c>
      <c r="F19" s="1"/>
    </row>
    <row r="20" spans="1:6" ht="16" thickBot="1" x14ac:dyDescent="0.25">
      <c r="A20" s="5" t="s">
        <v>171</v>
      </c>
      <c r="B20" s="5" t="s">
        <v>63</v>
      </c>
      <c r="C20" s="5">
        <v>65</v>
      </c>
      <c r="D20" s="5">
        <v>4</v>
      </c>
      <c r="E20" s="5" t="s">
        <v>81</v>
      </c>
      <c r="F20" s="5"/>
    </row>
    <row r="21" spans="1:6" ht="16" thickBot="1" x14ac:dyDescent="0.25">
      <c r="A21" s="13" t="s">
        <v>504</v>
      </c>
      <c r="B21" s="13" t="s">
        <v>505</v>
      </c>
      <c r="C21" s="1">
        <v>24</v>
      </c>
      <c r="D21" s="1">
        <v>4</v>
      </c>
      <c r="E21" s="20" t="s">
        <v>82</v>
      </c>
      <c r="F21" s="1"/>
    </row>
    <row r="22" spans="1:6" ht="16" thickBot="1" x14ac:dyDescent="0.25">
      <c r="A22" s="13" t="s">
        <v>480</v>
      </c>
      <c r="B22" s="13" t="s">
        <v>481</v>
      </c>
      <c r="C22" s="1">
        <v>25</v>
      </c>
      <c r="D22" s="1">
        <v>3</v>
      </c>
      <c r="E22" s="20" t="s">
        <v>81</v>
      </c>
      <c r="F22" s="1"/>
    </row>
    <row r="23" spans="1:6" ht="16" thickBot="1" x14ac:dyDescent="0.25">
      <c r="A23" s="13" t="s">
        <v>489</v>
      </c>
      <c r="B23" s="13" t="s">
        <v>490</v>
      </c>
      <c r="C23" s="1">
        <v>24</v>
      </c>
      <c r="D23" s="1">
        <v>3</v>
      </c>
      <c r="E23" s="20" t="s">
        <v>83</v>
      </c>
      <c r="F23" s="1"/>
    </row>
    <row r="24" spans="1:6" ht="16" thickBot="1" x14ac:dyDescent="0.25">
      <c r="A24" s="13" t="s">
        <v>498</v>
      </c>
      <c r="B24" s="13" t="s">
        <v>499</v>
      </c>
      <c r="C24" s="1">
        <v>22</v>
      </c>
      <c r="D24" s="1">
        <v>3</v>
      </c>
      <c r="E24" s="1" t="s">
        <v>81</v>
      </c>
      <c r="F24" s="26"/>
    </row>
    <row r="25" spans="1:6" ht="16" thickBot="1" x14ac:dyDescent="0.25">
      <c r="A25" s="13" t="s">
        <v>485</v>
      </c>
      <c r="B25" s="13" t="s">
        <v>486</v>
      </c>
      <c r="C25" s="26">
        <v>22</v>
      </c>
      <c r="D25" s="26">
        <v>3</v>
      </c>
      <c r="E25" s="26" t="s">
        <v>82</v>
      </c>
      <c r="F25" s="26"/>
    </row>
    <row r="26" spans="1:6" ht="16" thickBot="1" x14ac:dyDescent="0.25">
      <c r="A26" s="13" t="s">
        <v>495</v>
      </c>
      <c r="B26" s="13" t="s">
        <v>123</v>
      </c>
      <c r="C26" s="26">
        <v>27</v>
      </c>
      <c r="D26" s="26">
        <v>2</v>
      </c>
      <c r="E26" s="26" t="s">
        <v>81</v>
      </c>
      <c r="F26" s="26" t="s">
        <v>379</v>
      </c>
    </row>
    <row r="27" spans="1:6" ht="16" thickBot="1" x14ac:dyDescent="0.25">
      <c r="A27" s="13" t="s">
        <v>487</v>
      </c>
      <c r="B27" s="13" t="s">
        <v>488</v>
      </c>
      <c r="C27" s="26">
        <v>22</v>
      </c>
      <c r="D27" s="26">
        <v>2</v>
      </c>
      <c r="E27" s="26" t="s">
        <v>82</v>
      </c>
      <c r="F27" s="26"/>
    </row>
    <row r="28" spans="1:6" ht="16" thickBot="1" x14ac:dyDescent="0.25">
      <c r="A28" s="8" t="s">
        <v>371</v>
      </c>
      <c r="B28" s="8" t="s">
        <v>372</v>
      </c>
      <c r="C28" s="39">
        <v>20</v>
      </c>
      <c r="D28" s="39">
        <v>2</v>
      </c>
      <c r="E28" s="39" t="s">
        <v>82</v>
      </c>
      <c r="F28" s="41"/>
    </row>
    <row r="29" spans="1:6" ht="16" thickBot="1" x14ac:dyDescent="0.25">
      <c r="A29" s="13" t="s">
        <v>507</v>
      </c>
      <c r="B29" s="13" t="s">
        <v>508</v>
      </c>
      <c r="C29" s="26">
        <v>19</v>
      </c>
      <c r="D29" s="26">
        <v>2</v>
      </c>
      <c r="E29" s="26" t="s">
        <v>82</v>
      </c>
      <c r="F29" s="26" t="s">
        <v>39</v>
      </c>
    </row>
    <row r="30" spans="1:6" ht="16" thickBot="1" x14ac:dyDescent="0.25">
      <c r="A30" s="8" t="s">
        <v>443</v>
      </c>
      <c r="B30" s="8" t="s">
        <v>444</v>
      </c>
      <c r="C30" s="39">
        <v>19</v>
      </c>
      <c r="D30" s="39">
        <v>2</v>
      </c>
      <c r="E30" s="39" t="s">
        <v>83</v>
      </c>
      <c r="F30" s="40"/>
    </row>
    <row r="31" spans="1:6" ht="16" thickBot="1" x14ac:dyDescent="0.25">
      <c r="A31" s="13" t="s">
        <v>483</v>
      </c>
      <c r="B31" s="13" t="s">
        <v>484</v>
      </c>
      <c r="C31" s="26">
        <v>16</v>
      </c>
      <c r="D31" s="26">
        <v>2</v>
      </c>
      <c r="E31" s="26" t="s">
        <v>84</v>
      </c>
      <c r="F31" s="26"/>
    </row>
    <row r="32" spans="1:6" ht="16" thickBot="1" x14ac:dyDescent="0.25">
      <c r="A32" s="5" t="s">
        <v>181</v>
      </c>
      <c r="B32" s="5" t="s">
        <v>153</v>
      </c>
      <c r="C32" s="40">
        <v>39</v>
      </c>
      <c r="D32" s="40">
        <v>1</v>
      </c>
      <c r="E32" s="40" t="s">
        <v>84</v>
      </c>
      <c r="F32" s="40"/>
    </row>
    <row r="33" spans="1:6" ht="16" thickBot="1" x14ac:dyDescent="0.25">
      <c r="A33" s="8" t="s">
        <v>182</v>
      </c>
      <c r="B33" s="8" t="s">
        <v>48</v>
      </c>
      <c r="C33" s="39">
        <v>35</v>
      </c>
      <c r="D33" s="39">
        <v>1</v>
      </c>
      <c r="E33" s="39" t="s">
        <v>84</v>
      </c>
      <c r="F33" s="41"/>
    </row>
    <row r="34" spans="1:6" ht="16" thickBot="1" x14ac:dyDescent="0.25">
      <c r="A34" s="8" t="s">
        <v>370</v>
      </c>
      <c r="B34" s="5" t="s">
        <v>179</v>
      </c>
      <c r="C34" s="39">
        <v>20</v>
      </c>
      <c r="D34" s="39">
        <v>1</v>
      </c>
      <c r="E34" s="39" t="s">
        <v>81</v>
      </c>
      <c r="F34" s="41"/>
    </row>
    <row r="35" spans="1:6" ht="16" thickBot="1" x14ac:dyDescent="0.25">
      <c r="A35" s="8" t="s">
        <v>373</v>
      </c>
      <c r="B35" s="8" t="s">
        <v>374</v>
      </c>
      <c r="C35" s="39">
        <v>20</v>
      </c>
      <c r="D35" s="39">
        <v>1</v>
      </c>
      <c r="E35" s="39" t="s">
        <v>81</v>
      </c>
      <c r="F35" s="41"/>
    </row>
    <row r="36" spans="1:6" ht="16" thickBot="1" x14ac:dyDescent="0.25">
      <c r="A36" s="13" t="s">
        <v>509</v>
      </c>
      <c r="B36" s="13" t="s">
        <v>510</v>
      </c>
      <c r="C36" s="26">
        <v>18</v>
      </c>
      <c r="D36" s="26">
        <v>1</v>
      </c>
      <c r="E36" s="26" t="s">
        <v>82</v>
      </c>
      <c r="F36" s="26"/>
    </row>
    <row r="37" spans="1:6" ht="16" thickBot="1" x14ac:dyDescent="0.25">
      <c r="A37" s="13" t="s">
        <v>506</v>
      </c>
      <c r="B37" s="13" t="s">
        <v>156</v>
      </c>
      <c r="C37" s="26">
        <v>14</v>
      </c>
      <c r="D37" s="26">
        <v>1</v>
      </c>
      <c r="E37" s="26" t="s">
        <v>82</v>
      </c>
      <c r="F37" s="26"/>
    </row>
    <row r="38" spans="1:6" ht="16" thickBot="1" x14ac:dyDescent="0.25">
      <c r="A38" s="13" t="s">
        <v>500</v>
      </c>
      <c r="B38" s="13" t="s">
        <v>501</v>
      </c>
      <c r="C38" s="26">
        <v>21</v>
      </c>
      <c r="D38" s="26">
        <v>0</v>
      </c>
      <c r="E38" s="26" t="s">
        <v>81</v>
      </c>
      <c r="F38" s="26"/>
    </row>
    <row r="39" spans="1:6" ht="16" thickBot="1" x14ac:dyDescent="0.25">
      <c r="A39" s="13" t="s">
        <v>194</v>
      </c>
      <c r="B39" s="13" t="s">
        <v>496</v>
      </c>
      <c r="C39" s="26">
        <v>21</v>
      </c>
      <c r="D39" s="26">
        <v>0</v>
      </c>
      <c r="E39" s="26" t="s">
        <v>81</v>
      </c>
      <c r="F39" s="26"/>
    </row>
    <row r="40" spans="1:6" ht="16" thickBot="1" x14ac:dyDescent="0.25">
      <c r="A40" s="8" t="s">
        <v>192</v>
      </c>
      <c r="B40" s="8" t="s">
        <v>376</v>
      </c>
      <c r="C40" s="39">
        <v>20</v>
      </c>
      <c r="D40" s="39">
        <v>0</v>
      </c>
      <c r="E40" s="39" t="s">
        <v>82</v>
      </c>
      <c r="F40" s="40"/>
    </row>
    <row r="41" spans="1:6" ht="16" thickBot="1" x14ac:dyDescent="0.25">
      <c r="A41" s="13" t="s">
        <v>518</v>
      </c>
      <c r="B41" s="13" t="s">
        <v>519</v>
      </c>
      <c r="C41" s="26">
        <v>16</v>
      </c>
      <c r="D41" s="26">
        <v>0</v>
      </c>
      <c r="E41" s="26" t="s">
        <v>82</v>
      </c>
      <c r="F41" s="26"/>
    </row>
    <row r="42" spans="1:6" ht="16" thickBot="1" x14ac:dyDescent="0.25">
      <c r="A42" s="13" t="s">
        <v>482</v>
      </c>
      <c r="B42" s="13" t="s">
        <v>517</v>
      </c>
      <c r="C42" s="26">
        <v>14</v>
      </c>
      <c r="D42" s="26">
        <v>0</v>
      </c>
      <c r="E42" s="26" t="s">
        <v>81</v>
      </c>
      <c r="F42" s="26"/>
    </row>
    <row r="43" spans="1:6" ht="16" thickBot="1" x14ac:dyDescent="0.25">
      <c r="A43" s="8" t="s">
        <v>441</v>
      </c>
      <c r="B43" s="8" t="s">
        <v>442</v>
      </c>
      <c r="C43" s="39">
        <v>4</v>
      </c>
      <c r="D43" s="39">
        <v>0</v>
      </c>
      <c r="E43" s="39" t="s">
        <v>82</v>
      </c>
      <c r="F43" s="40"/>
    </row>
    <row r="44" spans="1:6" ht="16" thickBot="1" x14ac:dyDescent="0.25">
      <c r="A44" s="8" t="s">
        <v>377</v>
      </c>
      <c r="B44" s="8" t="s">
        <v>378</v>
      </c>
      <c r="C44" s="39">
        <v>1</v>
      </c>
      <c r="D44" s="39">
        <v>0</v>
      </c>
      <c r="E44" s="39" t="s">
        <v>82</v>
      </c>
      <c r="F44" s="40" t="s">
        <v>379</v>
      </c>
    </row>
    <row r="45" spans="1:6" ht="16" thickBot="1" x14ac:dyDescent="0.25">
      <c r="A45" s="13" t="s">
        <v>520</v>
      </c>
      <c r="B45" s="13" t="s">
        <v>501</v>
      </c>
      <c r="C45" s="26">
        <v>1</v>
      </c>
      <c r="D45" s="26">
        <v>0</v>
      </c>
      <c r="E45" s="26" t="s">
        <v>578</v>
      </c>
      <c r="F45" s="26"/>
    </row>
    <row r="46" spans="1:6" ht="16" thickBot="1" x14ac:dyDescent="0.25">
      <c r="A46" s="13" t="s">
        <v>513</v>
      </c>
      <c r="B46" s="13" t="s">
        <v>514</v>
      </c>
      <c r="C46" s="26">
        <v>0</v>
      </c>
      <c r="D46" s="26">
        <v>0</v>
      </c>
      <c r="E46" s="26" t="s">
        <v>521</v>
      </c>
      <c r="F46" s="26"/>
    </row>
    <row r="47" spans="1:6" ht="16" thickBot="1" x14ac:dyDescent="0.25">
      <c r="A47" s="8" t="s">
        <v>445</v>
      </c>
      <c r="B47" s="8" t="s">
        <v>446</v>
      </c>
      <c r="C47" s="26">
        <v>0</v>
      </c>
      <c r="D47" s="39">
        <v>0</v>
      </c>
      <c r="E47" s="39" t="s">
        <v>81</v>
      </c>
      <c r="F47" s="37"/>
    </row>
    <row r="48" spans="1:6" ht="16" thickBot="1" x14ac:dyDescent="0.25">
      <c r="A48" s="13" t="s">
        <v>515</v>
      </c>
      <c r="B48" s="13" t="s">
        <v>516</v>
      </c>
      <c r="C48" s="26">
        <v>0</v>
      </c>
      <c r="D48" s="26">
        <v>0</v>
      </c>
      <c r="E48" s="26" t="s">
        <v>578</v>
      </c>
      <c r="F48" s="26"/>
    </row>
    <row r="50" spans="1:1" x14ac:dyDescent="0.2">
      <c r="A50" s="6" t="s">
        <v>105</v>
      </c>
    </row>
    <row r="51" spans="1:1" x14ac:dyDescent="0.2">
      <c r="A51" s="7" t="s">
        <v>589</v>
      </c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zoomScale="110" zoomScaleNormal="110" zoomScalePageLayoutView="110" workbookViewId="0">
      <selection sqref="A1:F1"/>
    </sheetView>
  </sheetViews>
  <sheetFormatPr baseColWidth="10" defaultRowHeight="15" x14ac:dyDescent="0.2"/>
  <sheetData>
    <row r="1" spans="1:6" ht="20" thickBot="1" x14ac:dyDescent="0.3">
      <c r="A1" s="52" t="s">
        <v>263</v>
      </c>
      <c r="B1" s="53"/>
      <c r="C1" s="53"/>
      <c r="D1" s="53"/>
      <c r="E1" s="53"/>
      <c r="F1" s="54"/>
    </row>
    <row r="2" spans="1:6" x14ac:dyDescent="0.2">
      <c r="A2" s="28" t="s">
        <v>259</v>
      </c>
      <c r="B2" s="27"/>
    </row>
    <row r="3" spans="1:6" x14ac:dyDescent="0.2">
      <c r="A3" s="27" t="s">
        <v>619</v>
      </c>
      <c r="B3" s="27"/>
    </row>
    <row r="4" spans="1:6" x14ac:dyDescent="0.2">
      <c r="A4" s="27" t="s">
        <v>268</v>
      </c>
      <c r="B4" s="27"/>
    </row>
    <row r="5" spans="1:6" x14ac:dyDescent="0.2">
      <c r="A5" s="27" t="s">
        <v>269</v>
      </c>
      <c r="B5" s="27"/>
    </row>
    <row r="6" spans="1:6" x14ac:dyDescent="0.2">
      <c r="A6" s="27" t="s">
        <v>270</v>
      </c>
      <c r="B6" s="27"/>
    </row>
    <row r="7" spans="1:6" x14ac:dyDescent="0.2">
      <c r="A7" s="27"/>
      <c r="B7" s="27"/>
    </row>
    <row r="8" spans="1:6" x14ac:dyDescent="0.2">
      <c r="A8" s="28" t="s">
        <v>256</v>
      </c>
      <c r="B8" s="27"/>
    </row>
    <row r="9" spans="1:6" x14ac:dyDescent="0.2">
      <c r="A9" s="27" t="s">
        <v>602</v>
      </c>
      <c r="B9" s="27"/>
    </row>
    <row r="10" spans="1:6" x14ac:dyDescent="0.2">
      <c r="A10" s="27" t="s">
        <v>271</v>
      </c>
      <c r="B10" s="27"/>
    </row>
    <row r="11" spans="1:6" x14ac:dyDescent="0.2">
      <c r="A11" s="27" t="s">
        <v>272</v>
      </c>
      <c r="B11" s="27"/>
    </row>
    <row r="12" spans="1:6" x14ac:dyDescent="0.2">
      <c r="A12" s="27" t="s">
        <v>273</v>
      </c>
      <c r="B12" s="27"/>
    </row>
    <row r="13" spans="1:6" x14ac:dyDescent="0.2">
      <c r="A13" s="27"/>
      <c r="B13" s="27"/>
    </row>
    <row r="14" spans="1:6" x14ac:dyDescent="0.2">
      <c r="A14" s="28" t="s">
        <v>254</v>
      </c>
      <c r="B14" s="27"/>
    </row>
    <row r="15" spans="1:6" x14ac:dyDescent="0.2">
      <c r="A15" s="27" t="s">
        <v>618</v>
      </c>
      <c r="B15" s="27"/>
    </row>
    <row r="16" spans="1:6" x14ac:dyDescent="0.2">
      <c r="A16" s="27" t="s">
        <v>617</v>
      </c>
      <c r="B16" s="27"/>
    </row>
    <row r="17" spans="1:7" x14ac:dyDescent="0.2">
      <c r="A17" s="27" t="s">
        <v>264</v>
      </c>
      <c r="B17" s="27"/>
    </row>
    <row r="18" spans="1:7" x14ac:dyDescent="0.2">
      <c r="A18" s="27" t="s">
        <v>265</v>
      </c>
      <c r="B18" s="27"/>
    </row>
    <row r="19" spans="1:7" x14ac:dyDescent="0.2">
      <c r="A19" s="27" t="s">
        <v>267</v>
      </c>
      <c r="B19" s="27"/>
    </row>
    <row r="20" spans="1:7" x14ac:dyDescent="0.2">
      <c r="A20" s="27" t="s">
        <v>266</v>
      </c>
      <c r="B20" s="27"/>
    </row>
    <row r="21" spans="1:7" x14ac:dyDescent="0.2">
      <c r="A21" s="27"/>
      <c r="B21" s="27"/>
    </row>
    <row r="22" spans="1:7" x14ac:dyDescent="0.2">
      <c r="A22" s="28" t="s">
        <v>275</v>
      </c>
      <c r="B22" s="27"/>
    </row>
    <row r="23" spans="1:7" x14ac:dyDescent="0.2">
      <c r="A23" s="27" t="s">
        <v>274</v>
      </c>
      <c r="B23" s="27"/>
    </row>
    <row r="24" spans="1:7" x14ac:dyDescent="0.2">
      <c r="B24" s="27"/>
    </row>
    <row r="25" spans="1:7" x14ac:dyDescent="0.2">
      <c r="A25" s="28" t="s">
        <v>260</v>
      </c>
      <c r="B25" s="27"/>
      <c r="G25" s="27"/>
    </row>
    <row r="26" spans="1:7" x14ac:dyDescent="0.2">
      <c r="A26" s="27" t="s">
        <v>608</v>
      </c>
      <c r="B26" s="27"/>
      <c r="G26" s="27"/>
    </row>
    <row r="27" spans="1:7" x14ac:dyDescent="0.2">
      <c r="A27" s="27" t="s">
        <v>276</v>
      </c>
      <c r="B27" s="27"/>
      <c r="G27" s="27"/>
    </row>
    <row r="28" spans="1:7" x14ac:dyDescent="0.2">
      <c r="A28" s="27" t="s">
        <v>277</v>
      </c>
      <c r="B28" s="27"/>
      <c r="G28" s="27"/>
    </row>
    <row r="29" spans="1:7" x14ac:dyDescent="0.2">
      <c r="A29" s="27" t="s">
        <v>278</v>
      </c>
      <c r="B29" s="27"/>
      <c r="G29" s="27"/>
    </row>
    <row r="30" spans="1:7" x14ac:dyDescent="0.2">
      <c r="B30" s="27"/>
    </row>
    <row r="31" spans="1:7" x14ac:dyDescent="0.2">
      <c r="A31" s="28" t="s">
        <v>258</v>
      </c>
      <c r="B31" s="27"/>
    </row>
    <row r="32" spans="1:7" x14ac:dyDescent="0.2">
      <c r="A32" s="27" t="s">
        <v>603</v>
      </c>
      <c r="B32" s="27"/>
    </row>
    <row r="33" spans="1:2" x14ac:dyDescent="0.2">
      <c r="A33" s="27" t="s">
        <v>282</v>
      </c>
      <c r="B33" s="27"/>
    </row>
    <row r="34" spans="1:2" x14ac:dyDescent="0.2">
      <c r="A34" s="27" t="s">
        <v>283</v>
      </c>
      <c r="B34" s="27"/>
    </row>
    <row r="35" spans="1:2" x14ac:dyDescent="0.2">
      <c r="A35" s="27" t="s">
        <v>284</v>
      </c>
      <c r="B35" s="27"/>
    </row>
    <row r="36" spans="1:2" x14ac:dyDescent="0.2">
      <c r="B36" s="27"/>
    </row>
    <row r="37" spans="1:2" x14ac:dyDescent="0.2">
      <c r="A37" s="28" t="s">
        <v>262</v>
      </c>
      <c r="B37" s="27"/>
    </row>
    <row r="38" spans="1:2" s="57" customFormat="1" x14ac:dyDescent="0.2">
      <c r="A38" s="27" t="s">
        <v>616</v>
      </c>
      <c r="B38" s="27"/>
    </row>
    <row r="39" spans="1:2" x14ac:dyDescent="0.2">
      <c r="A39" s="27" t="s">
        <v>279</v>
      </c>
      <c r="B39" s="27"/>
    </row>
    <row r="40" spans="1:2" x14ac:dyDescent="0.2">
      <c r="A40" s="27" t="s">
        <v>280</v>
      </c>
      <c r="B40" s="27"/>
    </row>
    <row r="41" spans="1:2" x14ac:dyDescent="0.2">
      <c r="A41" s="27" t="s">
        <v>281</v>
      </c>
      <c r="B41" s="27"/>
    </row>
    <row r="42" spans="1:2" x14ac:dyDescent="0.2">
      <c r="B42" s="27"/>
    </row>
    <row r="43" spans="1:2" x14ac:dyDescent="0.2">
      <c r="A43" s="28" t="s">
        <v>255</v>
      </c>
      <c r="B43" s="27"/>
    </row>
    <row r="44" spans="1:2" x14ac:dyDescent="0.2">
      <c r="A44" s="27" t="s">
        <v>614</v>
      </c>
      <c r="B44" s="27"/>
    </row>
    <row r="45" spans="1:2" x14ac:dyDescent="0.2">
      <c r="A45" s="27" t="s">
        <v>290</v>
      </c>
      <c r="B45" s="27"/>
    </row>
    <row r="46" spans="1:2" x14ac:dyDescent="0.2">
      <c r="A46" s="27" t="s">
        <v>291</v>
      </c>
      <c r="B46" s="27"/>
    </row>
    <row r="47" spans="1:2" x14ac:dyDescent="0.2">
      <c r="A47" s="27" t="s">
        <v>292</v>
      </c>
      <c r="B47" s="27"/>
    </row>
    <row r="48" spans="1:2" x14ac:dyDescent="0.2">
      <c r="B48" s="27"/>
    </row>
    <row r="49" spans="1:2" x14ac:dyDescent="0.2">
      <c r="A49" s="28" t="s">
        <v>261</v>
      </c>
      <c r="B49" s="27"/>
    </row>
    <row r="50" spans="1:2" x14ac:dyDescent="0.2">
      <c r="A50" s="27" t="s">
        <v>612</v>
      </c>
      <c r="B50" s="27"/>
    </row>
    <row r="51" spans="1:2" x14ac:dyDescent="0.2">
      <c r="A51" s="27" t="s">
        <v>279</v>
      </c>
      <c r="B51" s="27"/>
    </row>
    <row r="52" spans="1:2" x14ac:dyDescent="0.2">
      <c r="A52" s="27" t="s">
        <v>288</v>
      </c>
      <c r="B52" s="27"/>
    </row>
    <row r="53" spans="1:2" x14ac:dyDescent="0.2">
      <c r="A53" s="27" t="s">
        <v>289</v>
      </c>
      <c r="B53" s="27"/>
    </row>
    <row r="54" spans="1:2" x14ac:dyDescent="0.2">
      <c r="B54" s="27"/>
    </row>
    <row r="55" spans="1:2" x14ac:dyDescent="0.2">
      <c r="A55" s="28" t="s">
        <v>257</v>
      </c>
      <c r="B55" s="27"/>
    </row>
    <row r="56" spans="1:2" x14ac:dyDescent="0.2">
      <c r="A56" s="27" t="s">
        <v>615</v>
      </c>
      <c r="B56" s="27"/>
    </row>
    <row r="57" spans="1:2" x14ac:dyDescent="0.2">
      <c r="A57" s="27" t="s">
        <v>285</v>
      </c>
      <c r="B57" s="27"/>
    </row>
    <row r="58" spans="1:2" x14ac:dyDescent="0.2">
      <c r="A58" s="27" t="s">
        <v>286</v>
      </c>
      <c r="B58" s="27"/>
    </row>
    <row r="59" spans="1:2" x14ac:dyDescent="0.2">
      <c r="A59" s="27" t="s">
        <v>287</v>
      </c>
      <c r="B59" s="27"/>
    </row>
    <row r="60" spans="1:2" x14ac:dyDescent="0.2">
      <c r="A60" s="27"/>
      <c r="B60" s="27"/>
    </row>
    <row r="61" spans="1:2" x14ac:dyDescent="0.2">
      <c r="A61" s="28" t="s">
        <v>293</v>
      </c>
      <c r="B61" s="27"/>
    </row>
    <row r="62" spans="1:2" x14ac:dyDescent="0.2">
      <c r="A62" s="27" t="s">
        <v>268</v>
      </c>
      <c r="B62" s="27"/>
    </row>
    <row r="63" spans="1:2" x14ac:dyDescent="0.2">
      <c r="A63" s="27" t="s">
        <v>291</v>
      </c>
      <c r="B63" s="27"/>
    </row>
    <row r="64" spans="1:2" x14ac:dyDescent="0.2">
      <c r="A64" s="27" t="s">
        <v>278</v>
      </c>
      <c r="B64" s="27"/>
    </row>
    <row r="65" spans="1:2" x14ac:dyDescent="0.2">
      <c r="A65" s="27" t="s">
        <v>294</v>
      </c>
      <c r="B65" s="27"/>
    </row>
    <row r="66" spans="1:2" x14ac:dyDescent="0.2">
      <c r="A66" s="27"/>
      <c r="B66" s="27"/>
    </row>
    <row r="67" spans="1:2" x14ac:dyDescent="0.2">
      <c r="A67" s="28" t="s">
        <v>295</v>
      </c>
      <c r="B67" s="27"/>
    </row>
    <row r="68" spans="1:2" x14ac:dyDescent="0.2">
      <c r="A68" s="27" t="s">
        <v>296</v>
      </c>
      <c r="B68" s="27"/>
    </row>
    <row r="69" spans="1:2" x14ac:dyDescent="0.2">
      <c r="A69" s="27" t="s">
        <v>297</v>
      </c>
      <c r="B69" s="27"/>
    </row>
    <row r="70" spans="1:2" x14ac:dyDescent="0.2">
      <c r="A70" s="27" t="s">
        <v>298</v>
      </c>
      <c r="B70" s="27"/>
    </row>
    <row r="71" spans="1:2" x14ac:dyDescent="0.2">
      <c r="A71" s="27" t="s">
        <v>299</v>
      </c>
      <c r="B71" s="27"/>
    </row>
    <row r="72" spans="1:2" x14ac:dyDescent="0.2">
      <c r="A72" s="27"/>
      <c r="B72" s="27"/>
    </row>
    <row r="73" spans="1:2" x14ac:dyDescent="0.2">
      <c r="A73" s="28" t="s">
        <v>322</v>
      </c>
      <c r="B73" s="27"/>
    </row>
    <row r="74" spans="1:2" x14ac:dyDescent="0.2">
      <c r="A74" s="27" t="s">
        <v>323</v>
      </c>
      <c r="B74" s="27"/>
    </row>
    <row r="75" spans="1:2" x14ac:dyDescent="0.2">
      <c r="A75" s="27" t="s">
        <v>324</v>
      </c>
      <c r="B75" s="27"/>
    </row>
    <row r="76" spans="1:2" x14ac:dyDescent="0.2">
      <c r="A76" s="27"/>
      <c r="B76" s="27"/>
    </row>
    <row r="77" spans="1:2" x14ac:dyDescent="0.2">
      <c r="A77" s="28" t="s">
        <v>406</v>
      </c>
      <c r="B77" s="27"/>
    </row>
    <row r="78" spans="1:2" x14ac:dyDescent="0.2">
      <c r="A78" s="27" t="s">
        <v>407</v>
      </c>
      <c r="B78" s="27"/>
    </row>
    <row r="79" spans="1:2" x14ac:dyDescent="0.2">
      <c r="A79" s="27"/>
      <c r="B79" s="27"/>
    </row>
    <row r="80" spans="1:2" x14ac:dyDescent="0.2">
      <c r="A80" s="28" t="s">
        <v>435</v>
      </c>
      <c r="B80" s="27"/>
    </row>
    <row r="81" spans="1:2" x14ac:dyDescent="0.2">
      <c r="A81" s="27" t="s">
        <v>407</v>
      </c>
      <c r="B81" s="27"/>
    </row>
    <row r="82" spans="1:2" x14ac:dyDescent="0.2">
      <c r="A82" s="27"/>
      <c r="B82" s="27"/>
    </row>
    <row r="83" spans="1:2" x14ac:dyDescent="0.2">
      <c r="A83" s="28" t="s">
        <v>436</v>
      </c>
      <c r="B83" s="27"/>
    </row>
    <row r="84" spans="1:2" x14ac:dyDescent="0.2">
      <c r="A84" s="27" t="s">
        <v>437</v>
      </c>
      <c r="B84" s="27"/>
    </row>
    <row r="85" spans="1:2" x14ac:dyDescent="0.2">
      <c r="A85" s="27" t="s">
        <v>438</v>
      </c>
      <c r="B85" s="27"/>
    </row>
    <row r="86" spans="1:2" x14ac:dyDescent="0.2">
      <c r="A86" s="27" t="s">
        <v>439</v>
      </c>
      <c r="B86" s="27"/>
    </row>
    <row r="87" spans="1:2" x14ac:dyDescent="0.2">
      <c r="A87" s="27" t="s">
        <v>440</v>
      </c>
      <c r="B87" s="27"/>
    </row>
    <row r="88" spans="1:2" x14ac:dyDescent="0.2">
      <c r="A88" s="27"/>
      <c r="B88" s="27"/>
    </row>
    <row r="89" spans="1:2" x14ac:dyDescent="0.2">
      <c r="A89" s="28" t="s">
        <v>454</v>
      </c>
      <c r="B89" s="27"/>
    </row>
    <row r="90" spans="1:2" x14ac:dyDescent="0.2">
      <c r="A90" s="27" t="s">
        <v>453</v>
      </c>
      <c r="B90" s="27"/>
    </row>
    <row r="91" spans="1:2" x14ac:dyDescent="0.2">
      <c r="A91" s="27"/>
      <c r="B91" s="27"/>
    </row>
    <row r="92" spans="1:2" x14ac:dyDescent="0.2">
      <c r="A92" s="28" t="s">
        <v>555</v>
      </c>
      <c r="B92" s="27"/>
    </row>
    <row r="93" spans="1:2" x14ac:dyDescent="0.2">
      <c r="A93" s="27" t="s">
        <v>554</v>
      </c>
      <c r="B93" s="27"/>
    </row>
    <row r="94" spans="1:2" x14ac:dyDescent="0.2">
      <c r="A94" s="27" t="s">
        <v>553</v>
      </c>
      <c r="B94" s="27"/>
    </row>
    <row r="95" spans="1:2" x14ac:dyDescent="0.2">
      <c r="B95" s="27"/>
    </row>
    <row r="96" spans="1:2" x14ac:dyDescent="0.2">
      <c r="A96" s="28" t="s">
        <v>590</v>
      </c>
      <c r="B96" s="27"/>
    </row>
    <row r="97" spans="1:2" x14ac:dyDescent="0.2">
      <c r="A97" s="27" t="s">
        <v>613</v>
      </c>
      <c r="B97" s="27"/>
    </row>
    <row r="98" spans="1:2" x14ac:dyDescent="0.2">
      <c r="A98" s="27" t="s">
        <v>611</v>
      </c>
      <c r="B98" s="27"/>
    </row>
    <row r="99" spans="1:2" x14ac:dyDescent="0.2">
      <c r="A99" s="27" t="s">
        <v>610</v>
      </c>
      <c r="B99" s="27"/>
    </row>
    <row r="100" spans="1:2" x14ac:dyDescent="0.2">
      <c r="A100" t="s">
        <v>609</v>
      </c>
      <c r="B100" s="27"/>
    </row>
    <row r="101" spans="1:2" x14ac:dyDescent="0.2">
      <c r="A101" t="s">
        <v>607</v>
      </c>
      <c r="B101" s="27"/>
    </row>
    <row r="102" spans="1:2" x14ac:dyDescent="0.2">
      <c r="A102" t="s">
        <v>606</v>
      </c>
      <c r="B102" s="27"/>
    </row>
    <row r="103" spans="1:2" x14ac:dyDescent="0.2">
      <c r="A103" t="s">
        <v>605</v>
      </c>
      <c r="B103" s="27"/>
    </row>
    <row r="104" spans="1:2" x14ac:dyDescent="0.2">
      <c r="A104" t="s">
        <v>604</v>
      </c>
      <c r="B104" s="27"/>
    </row>
    <row r="105" spans="1:2" x14ac:dyDescent="0.2">
      <c r="A105" s="27" t="s">
        <v>601</v>
      </c>
      <c r="B105" s="27"/>
    </row>
    <row r="106" spans="1:2" x14ac:dyDescent="0.2">
      <c r="A106" s="27" t="s">
        <v>600</v>
      </c>
      <c r="B106" s="27"/>
    </row>
    <row r="107" spans="1:2" x14ac:dyDescent="0.2">
      <c r="A107" s="27" t="s">
        <v>599</v>
      </c>
      <c r="B107" s="27"/>
    </row>
    <row r="108" spans="1:2" x14ac:dyDescent="0.2">
      <c r="A108" s="27" t="s">
        <v>598</v>
      </c>
      <c r="B108" s="27"/>
    </row>
    <row r="109" spans="1:2" x14ac:dyDescent="0.2">
      <c r="A109" s="27" t="s">
        <v>597</v>
      </c>
      <c r="B109" s="27"/>
    </row>
    <row r="110" spans="1:2" x14ac:dyDescent="0.2">
      <c r="A110" s="27" t="s">
        <v>596</v>
      </c>
      <c r="B110" s="27"/>
    </row>
    <row r="111" spans="1:2" x14ac:dyDescent="0.2">
      <c r="A111" s="27" t="s">
        <v>595</v>
      </c>
      <c r="B111" s="27"/>
    </row>
    <row r="112" spans="1:2" x14ac:dyDescent="0.2">
      <c r="A112" s="27" t="s">
        <v>592</v>
      </c>
      <c r="B112" s="27"/>
    </row>
    <row r="113" spans="1:2" x14ac:dyDescent="0.2">
      <c r="A113" s="27" t="s">
        <v>593</v>
      </c>
      <c r="B113" s="27"/>
    </row>
    <row r="114" spans="1:2" x14ac:dyDescent="0.2">
      <c r="A114" s="27" t="s">
        <v>594</v>
      </c>
      <c r="B114" s="27"/>
    </row>
    <row r="115" spans="1:2" x14ac:dyDescent="0.2">
      <c r="A115" s="27" t="s">
        <v>591</v>
      </c>
      <c r="B115" s="27"/>
    </row>
    <row r="116" spans="1:2" x14ac:dyDescent="0.2">
      <c r="A116" s="27"/>
      <c r="B116" s="27"/>
    </row>
    <row r="117" spans="1:2" x14ac:dyDescent="0.2">
      <c r="A117" s="27"/>
      <c r="B117" s="27"/>
    </row>
    <row r="118" spans="1:2" x14ac:dyDescent="0.2">
      <c r="A118" s="27"/>
      <c r="B118" s="27"/>
    </row>
    <row r="119" spans="1:2" x14ac:dyDescent="0.2">
      <c r="A119" s="27"/>
      <c r="B119" s="27"/>
    </row>
    <row r="120" spans="1:2" x14ac:dyDescent="0.2">
      <c r="A120" s="27"/>
      <c r="B120" s="27"/>
    </row>
    <row r="121" spans="1:2" x14ac:dyDescent="0.2">
      <c r="A121" s="27"/>
      <c r="B121" s="27"/>
    </row>
    <row r="122" spans="1:2" x14ac:dyDescent="0.2">
      <c r="A122" s="27"/>
      <c r="B122" s="27"/>
    </row>
    <row r="123" spans="1:2" x14ac:dyDescent="0.2">
      <c r="A123" s="27"/>
      <c r="B123" s="27"/>
    </row>
    <row r="124" spans="1:2" x14ac:dyDescent="0.2">
      <c r="A124" s="27"/>
      <c r="B124" s="27"/>
    </row>
    <row r="125" spans="1:2" x14ac:dyDescent="0.2">
      <c r="A125" s="27"/>
      <c r="B125" s="27"/>
    </row>
    <row r="126" spans="1:2" x14ac:dyDescent="0.2">
      <c r="A126" s="27"/>
      <c r="B126" s="27"/>
    </row>
    <row r="127" spans="1:2" x14ac:dyDescent="0.2">
      <c r="A127" s="27"/>
      <c r="B127" s="27"/>
    </row>
    <row r="128" spans="1:2" x14ac:dyDescent="0.2">
      <c r="A128" s="27"/>
      <c r="B128" s="27"/>
    </row>
    <row r="129" spans="1:2" x14ac:dyDescent="0.2">
      <c r="A129" s="27"/>
      <c r="B129" s="27"/>
    </row>
    <row r="130" spans="1:2" x14ac:dyDescent="0.2">
      <c r="A130" s="27"/>
      <c r="B130" s="27"/>
    </row>
    <row r="131" spans="1:2" x14ac:dyDescent="0.2">
      <c r="A131" s="27"/>
      <c r="B131" s="27"/>
    </row>
    <row r="132" spans="1:2" x14ac:dyDescent="0.2">
      <c r="A132" s="27"/>
      <c r="B132" s="27"/>
    </row>
    <row r="133" spans="1:2" x14ac:dyDescent="0.2">
      <c r="A133" s="27"/>
      <c r="B133" s="27"/>
    </row>
    <row r="134" spans="1:2" x14ac:dyDescent="0.2">
      <c r="A134" s="27"/>
      <c r="B134" s="27"/>
    </row>
    <row r="135" spans="1:2" x14ac:dyDescent="0.2">
      <c r="A135" s="27"/>
      <c r="B135" s="27"/>
    </row>
    <row r="136" spans="1:2" x14ac:dyDescent="0.2">
      <c r="A136" s="27"/>
      <c r="B136" s="27"/>
    </row>
    <row r="137" spans="1:2" x14ac:dyDescent="0.2">
      <c r="A137" s="27"/>
      <c r="B137" s="27"/>
    </row>
    <row r="138" spans="1:2" x14ac:dyDescent="0.2">
      <c r="A138" s="27"/>
      <c r="B138" s="27"/>
    </row>
    <row r="139" spans="1:2" x14ac:dyDescent="0.2">
      <c r="A139" s="27"/>
      <c r="B139" s="27"/>
    </row>
    <row r="140" spans="1:2" x14ac:dyDescent="0.2">
      <c r="A140" s="27"/>
      <c r="B140" s="27"/>
    </row>
    <row r="141" spans="1:2" x14ac:dyDescent="0.2">
      <c r="A141" s="27"/>
      <c r="B141" s="27"/>
    </row>
    <row r="142" spans="1:2" x14ac:dyDescent="0.2">
      <c r="A142" s="27"/>
      <c r="B142" s="27"/>
    </row>
    <row r="143" spans="1:2" x14ac:dyDescent="0.2">
      <c r="A143" s="27"/>
      <c r="B143" s="27"/>
    </row>
    <row r="144" spans="1:2" x14ac:dyDescent="0.2">
      <c r="A144" s="27"/>
      <c r="B144" s="27"/>
    </row>
    <row r="145" spans="1:2" x14ac:dyDescent="0.2">
      <c r="A145" s="27"/>
      <c r="B145" s="27"/>
    </row>
    <row r="146" spans="1:2" x14ac:dyDescent="0.2">
      <c r="A146" s="27"/>
      <c r="B146" s="27"/>
    </row>
    <row r="147" spans="1:2" x14ac:dyDescent="0.2">
      <c r="A147" s="27"/>
      <c r="B147" s="27"/>
    </row>
    <row r="148" spans="1:2" x14ac:dyDescent="0.2">
      <c r="A148" s="27"/>
      <c r="B148" s="27"/>
    </row>
    <row r="149" spans="1:2" x14ac:dyDescent="0.2">
      <c r="A149" s="27"/>
      <c r="B149" s="27"/>
    </row>
    <row r="150" spans="1:2" x14ac:dyDescent="0.2">
      <c r="A150" s="27"/>
      <c r="B150" s="27"/>
    </row>
    <row r="151" spans="1:2" x14ac:dyDescent="0.2">
      <c r="A151" s="27"/>
      <c r="B151" s="27"/>
    </row>
    <row r="152" spans="1:2" x14ac:dyDescent="0.2">
      <c r="A152" s="27"/>
      <c r="B152" s="27"/>
    </row>
    <row r="153" spans="1:2" x14ac:dyDescent="0.2">
      <c r="A153" s="27"/>
      <c r="B153" s="27"/>
    </row>
    <row r="154" spans="1:2" x14ac:dyDescent="0.2">
      <c r="A154" s="27"/>
      <c r="B154" s="27"/>
    </row>
    <row r="155" spans="1:2" x14ac:dyDescent="0.2">
      <c r="A155" s="27"/>
      <c r="B155" s="27"/>
    </row>
    <row r="156" spans="1:2" x14ac:dyDescent="0.2">
      <c r="A156" s="27"/>
      <c r="B156" s="27"/>
    </row>
    <row r="157" spans="1:2" x14ac:dyDescent="0.2">
      <c r="A157" s="27"/>
      <c r="B157" s="27"/>
    </row>
    <row r="158" spans="1:2" x14ac:dyDescent="0.2">
      <c r="A158" s="27"/>
      <c r="B158" s="27"/>
    </row>
    <row r="159" spans="1:2" x14ac:dyDescent="0.2">
      <c r="A159" s="27"/>
      <c r="B159" s="27"/>
    </row>
    <row r="160" spans="1:2" x14ac:dyDescent="0.2">
      <c r="A160" s="27"/>
      <c r="B160" s="27"/>
    </row>
    <row r="161" spans="1:2" x14ac:dyDescent="0.2">
      <c r="A161" s="27"/>
      <c r="B161" s="27"/>
    </row>
    <row r="162" spans="1:2" x14ac:dyDescent="0.2">
      <c r="A162" s="27"/>
      <c r="B162" s="27"/>
    </row>
    <row r="163" spans="1:2" x14ac:dyDescent="0.2">
      <c r="A163" s="27"/>
      <c r="B163" s="27"/>
    </row>
    <row r="164" spans="1:2" x14ac:dyDescent="0.2">
      <c r="A164" s="27"/>
      <c r="B164" s="27"/>
    </row>
    <row r="165" spans="1:2" x14ac:dyDescent="0.2">
      <c r="A165" s="27"/>
      <c r="B165" s="27"/>
    </row>
    <row r="166" spans="1:2" x14ac:dyDescent="0.2">
      <c r="A166" s="27"/>
      <c r="B166" s="27"/>
    </row>
    <row r="167" spans="1:2" x14ac:dyDescent="0.2">
      <c r="A167" s="27"/>
      <c r="B167" s="27"/>
    </row>
    <row r="168" spans="1:2" x14ac:dyDescent="0.2">
      <c r="A168" s="27"/>
      <c r="B168" s="27"/>
    </row>
    <row r="169" spans="1:2" x14ac:dyDescent="0.2">
      <c r="A169" s="27"/>
      <c r="B169" s="27"/>
    </row>
    <row r="170" spans="1:2" x14ac:dyDescent="0.2">
      <c r="A170" s="27"/>
      <c r="B170" s="27"/>
    </row>
    <row r="171" spans="1:2" x14ac:dyDescent="0.2">
      <c r="A171" s="27"/>
      <c r="B171" s="27"/>
    </row>
    <row r="172" spans="1:2" x14ac:dyDescent="0.2">
      <c r="A172" s="27"/>
      <c r="B172" s="27"/>
    </row>
    <row r="173" spans="1:2" x14ac:dyDescent="0.2">
      <c r="A173" s="27"/>
      <c r="B173" s="27"/>
    </row>
    <row r="174" spans="1:2" x14ac:dyDescent="0.2">
      <c r="A174" s="27"/>
      <c r="B174" s="27"/>
    </row>
    <row r="175" spans="1:2" x14ac:dyDescent="0.2">
      <c r="A175" s="27"/>
      <c r="B175" s="27"/>
    </row>
    <row r="176" spans="1:2" x14ac:dyDescent="0.2">
      <c r="A176" s="27"/>
      <c r="B176" s="27"/>
    </row>
    <row r="177" spans="1:2" x14ac:dyDescent="0.2">
      <c r="A177" s="27"/>
      <c r="B177" s="27"/>
    </row>
    <row r="178" spans="1:2" x14ac:dyDescent="0.2">
      <c r="A178" s="27"/>
      <c r="B178" s="27"/>
    </row>
    <row r="179" spans="1:2" x14ac:dyDescent="0.2">
      <c r="A179" s="27"/>
      <c r="B179" s="27"/>
    </row>
    <row r="180" spans="1:2" x14ac:dyDescent="0.2">
      <c r="A180" s="27"/>
      <c r="B180" s="27"/>
    </row>
    <row r="181" spans="1:2" x14ac:dyDescent="0.2">
      <c r="A181" s="27"/>
      <c r="B181" s="27"/>
    </row>
    <row r="182" spans="1:2" x14ac:dyDescent="0.2">
      <c r="A182" s="27"/>
      <c r="B182" s="27"/>
    </row>
    <row r="183" spans="1:2" x14ac:dyDescent="0.2">
      <c r="A183" s="27"/>
      <c r="B183" s="27"/>
    </row>
    <row r="184" spans="1:2" x14ac:dyDescent="0.2">
      <c r="A184" s="27"/>
      <c r="B184" s="27"/>
    </row>
    <row r="185" spans="1:2" x14ac:dyDescent="0.2">
      <c r="A185" s="27"/>
      <c r="B185" s="27"/>
    </row>
    <row r="186" spans="1:2" x14ac:dyDescent="0.2">
      <c r="A186" s="27"/>
      <c r="B186" s="27"/>
    </row>
    <row r="187" spans="1:2" x14ac:dyDescent="0.2">
      <c r="A187" s="27"/>
      <c r="B187" s="27"/>
    </row>
    <row r="188" spans="1:2" x14ac:dyDescent="0.2">
      <c r="A188" s="27"/>
      <c r="B188" s="27"/>
    </row>
    <row r="189" spans="1:2" x14ac:dyDescent="0.2">
      <c r="A189" s="27"/>
      <c r="B189" s="27"/>
    </row>
    <row r="190" spans="1:2" x14ac:dyDescent="0.2">
      <c r="A190" s="27"/>
      <c r="B190" s="27"/>
    </row>
    <row r="191" spans="1:2" x14ac:dyDescent="0.2">
      <c r="A191" s="27"/>
      <c r="B191" s="27"/>
    </row>
    <row r="192" spans="1:2" x14ac:dyDescent="0.2">
      <c r="A192" s="27"/>
      <c r="B192" s="27"/>
    </row>
    <row r="193" spans="1:2" x14ac:dyDescent="0.2">
      <c r="A193" s="27"/>
      <c r="B193" s="27"/>
    </row>
    <row r="194" spans="1:2" x14ac:dyDescent="0.2">
      <c r="A194" s="27"/>
      <c r="B194" s="27"/>
    </row>
    <row r="195" spans="1:2" x14ac:dyDescent="0.2">
      <c r="A195" s="27"/>
      <c r="B195" s="27"/>
    </row>
    <row r="196" spans="1:2" x14ac:dyDescent="0.2">
      <c r="A196" s="27"/>
      <c r="B196" s="27"/>
    </row>
    <row r="197" spans="1:2" x14ac:dyDescent="0.2">
      <c r="A197" s="27"/>
      <c r="B197" s="27"/>
    </row>
    <row r="198" spans="1:2" x14ac:dyDescent="0.2">
      <c r="A198" s="27"/>
      <c r="B198" s="27"/>
    </row>
    <row r="199" spans="1:2" x14ac:dyDescent="0.2">
      <c r="A199" s="27"/>
      <c r="B199" s="27"/>
    </row>
    <row r="200" spans="1:2" x14ac:dyDescent="0.2">
      <c r="A200" s="27"/>
      <c r="B200" s="27"/>
    </row>
    <row r="201" spans="1:2" x14ac:dyDescent="0.2">
      <c r="A201" s="27"/>
      <c r="B201" s="27"/>
    </row>
    <row r="202" spans="1:2" x14ac:dyDescent="0.2">
      <c r="A202" s="27"/>
      <c r="B202" s="27"/>
    </row>
    <row r="203" spans="1:2" x14ac:dyDescent="0.2">
      <c r="A203" s="27"/>
      <c r="B203" s="27"/>
    </row>
    <row r="204" spans="1:2" x14ac:dyDescent="0.2">
      <c r="A204" s="27"/>
      <c r="B204" s="27"/>
    </row>
    <row r="205" spans="1:2" x14ac:dyDescent="0.2">
      <c r="A205" s="27"/>
      <c r="B205" s="27"/>
    </row>
    <row r="206" spans="1:2" x14ac:dyDescent="0.2">
      <c r="A206" s="27"/>
      <c r="B206" s="27"/>
    </row>
    <row r="207" spans="1:2" x14ac:dyDescent="0.2">
      <c r="A207" s="27"/>
      <c r="B207" s="27"/>
    </row>
    <row r="208" spans="1:2" x14ac:dyDescent="0.2">
      <c r="A208" s="27"/>
      <c r="B208" s="27"/>
    </row>
    <row r="209" spans="1:2" x14ac:dyDescent="0.2">
      <c r="A209" s="27"/>
      <c r="B209" s="27"/>
    </row>
    <row r="210" spans="1:2" x14ac:dyDescent="0.2">
      <c r="A210" s="27"/>
      <c r="B210" s="27"/>
    </row>
    <row r="211" spans="1:2" x14ac:dyDescent="0.2">
      <c r="A211" s="27"/>
      <c r="B211" s="27"/>
    </row>
    <row r="212" spans="1:2" x14ac:dyDescent="0.2">
      <c r="A212" s="27"/>
      <c r="B212" s="27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/>
  </sheetViews>
  <sheetFormatPr baseColWidth="10" defaultRowHeight="15" x14ac:dyDescent="0.2"/>
  <cols>
    <col min="1" max="2" width="14.33203125" customWidth="1"/>
    <col min="3" max="10" width="15.33203125" customWidth="1"/>
    <col min="11" max="11" width="14.33203125" customWidth="1"/>
  </cols>
  <sheetData>
    <row r="1" spans="1:11" ht="16" x14ac:dyDescent="0.2">
      <c r="A1" s="21" t="s">
        <v>239</v>
      </c>
      <c r="B1" s="21"/>
      <c r="C1" s="35" t="s">
        <v>531</v>
      </c>
      <c r="D1" s="35"/>
      <c r="E1" s="35"/>
      <c r="F1" s="35"/>
      <c r="G1" s="36"/>
      <c r="H1" s="21"/>
      <c r="I1" s="21" t="s">
        <v>478</v>
      </c>
      <c r="J1" s="21" t="s">
        <v>479</v>
      </c>
      <c r="K1" s="21"/>
    </row>
    <row r="2" spans="1:11" ht="16" x14ac:dyDescent="0.2">
      <c r="A2" s="22" t="s">
        <v>337</v>
      </c>
      <c r="B2" s="21"/>
      <c r="C2" s="21" t="s">
        <v>532</v>
      </c>
      <c r="D2" s="21" t="s">
        <v>533</v>
      </c>
      <c r="E2" s="21" t="s">
        <v>474</v>
      </c>
      <c r="F2" s="21" t="s">
        <v>475</v>
      </c>
      <c r="G2" s="21" t="s">
        <v>476</v>
      </c>
      <c r="H2" s="21" t="s">
        <v>477</v>
      </c>
      <c r="I2" s="21" t="s">
        <v>476</v>
      </c>
      <c r="J2" s="21" t="s">
        <v>477</v>
      </c>
      <c r="K2" s="21"/>
    </row>
    <row r="3" spans="1:11" ht="16" x14ac:dyDescent="0.2">
      <c r="A3" s="21" t="s">
        <v>456</v>
      </c>
      <c r="B3" s="21"/>
      <c r="C3" s="21">
        <v>1</v>
      </c>
      <c r="D3" s="23"/>
      <c r="E3" s="21">
        <v>2</v>
      </c>
      <c r="F3" s="21"/>
      <c r="G3" s="21"/>
      <c r="H3" s="23"/>
      <c r="I3" s="23"/>
      <c r="J3" s="23"/>
      <c r="K3" s="22">
        <f>SUM(C3:J3)</f>
        <v>3</v>
      </c>
    </row>
    <row r="4" spans="1:11" ht="16" x14ac:dyDescent="0.2">
      <c r="A4" s="21" t="s">
        <v>457</v>
      </c>
      <c r="B4" s="21"/>
      <c r="C4" s="23"/>
      <c r="D4" s="21">
        <v>2</v>
      </c>
      <c r="E4" s="21"/>
      <c r="F4" s="21">
        <v>1</v>
      </c>
      <c r="G4" s="23"/>
      <c r="H4" s="21">
        <v>1</v>
      </c>
      <c r="I4" s="21"/>
      <c r="J4" s="21">
        <v>2</v>
      </c>
      <c r="K4" s="22">
        <f t="shared" ref="K4:K20" si="0">SUM(C4:J4)</f>
        <v>6</v>
      </c>
    </row>
    <row r="5" spans="1:11" ht="16" x14ac:dyDescent="0.2">
      <c r="A5" s="21" t="s">
        <v>458</v>
      </c>
      <c r="B5" s="21"/>
      <c r="C5" s="23"/>
      <c r="D5" s="21"/>
      <c r="E5" s="23"/>
      <c r="F5" s="21">
        <v>2</v>
      </c>
      <c r="G5" s="23"/>
      <c r="H5" s="23"/>
      <c r="I5" s="23"/>
      <c r="J5" s="23"/>
      <c r="K5" s="22">
        <f t="shared" si="0"/>
        <v>2</v>
      </c>
    </row>
    <row r="6" spans="1:11" ht="16" x14ac:dyDescent="0.2">
      <c r="A6" s="21" t="s">
        <v>459</v>
      </c>
      <c r="B6" s="21"/>
      <c r="C6" s="23"/>
      <c r="D6" s="21"/>
      <c r="E6" s="23"/>
      <c r="F6" s="21">
        <v>3</v>
      </c>
      <c r="G6" s="23"/>
      <c r="H6" s="21"/>
      <c r="I6" s="23"/>
      <c r="J6" s="23"/>
      <c r="K6" s="22">
        <f t="shared" si="0"/>
        <v>3</v>
      </c>
    </row>
    <row r="7" spans="1:11" ht="16" x14ac:dyDescent="0.2">
      <c r="A7" s="21" t="s">
        <v>460</v>
      </c>
      <c r="B7" s="21"/>
      <c r="C7" s="21">
        <v>1</v>
      </c>
      <c r="D7" s="21"/>
      <c r="E7" s="21"/>
      <c r="F7" s="23"/>
      <c r="G7" s="21"/>
      <c r="H7" s="23"/>
      <c r="I7" s="21"/>
      <c r="J7" s="21"/>
      <c r="K7" s="22">
        <f t="shared" si="0"/>
        <v>1</v>
      </c>
    </row>
    <row r="8" spans="1:11" ht="16" x14ac:dyDescent="0.2">
      <c r="A8" s="21" t="s">
        <v>461</v>
      </c>
      <c r="B8" s="21"/>
      <c r="C8" s="21"/>
      <c r="D8" s="23"/>
      <c r="E8" s="21">
        <v>1</v>
      </c>
      <c r="F8" s="21"/>
      <c r="G8" s="21"/>
      <c r="H8" s="21">
        <v>1</v>
      </c>
      <c r="I8" s="21">
        <v>1</v>
      </c>
      <c r="J8" s="21"/>
      <c r="K8" s="22">
        <f t="shared" si="0"/>
        <v>3</v>
      </c>
    </row>
    <row r="9" spans="1:11" ht="16" x14ac:dyDescent="0.2">
      <c r="A9" s="21" t="s">
        <v>581</v>
      </c>
      <c r="B9" s="21"/>
      <c r="C9" s="21">
        <v>3</v>
      </c>
      <c r="D9" s="21"/>
      <c r="E9" s="21"/>
      <c r="F9" s="23"/>
      <c r="G9" s="21"/>
      <c r="H9" s="23"/>
      <c r="I9" s="23"/>
      <c r="J9" s="21">
        <v>2</v>
      </c>
      <c r="K9" s="22">
        <f t="shared" si="0"/>
        <v>5</v>
      </c>
    </row>
    <row r="10" spans="1:11" ht="16" x14ac:dyDescent="0.2">
      <c r="A10" s="21" t="s">
        <v>462</v>
      </c>
      <c r="B10" s="21"/>
      <c r="C10" s="21">
        <v>1</v>
      </c>
      <c r="D10" s="21"/>
      <c r="E10" s="21">
        <v>1</v>
      </c>
      <c r="F10" s="23"/>
      <c r="G10" s="21">
        <v>1</v>
      </c>
      <c r="H10" s="23"/>
      <c r="I10" s="21">
        <v>1</v>
      </c>
      <c r="J10" s="21"/>
      <c r="K10" s="22">
        <f t="shared" si="0"/>
        <v>4</v>
      </c>
    </row>
    <row r="11" spans="1:11" ht="16" x14ac:dyDescent="0.2">
      <c r="A11" s="21" t="s">
        <v>463</v>
      </c>
      <c r="B11" s="21"/>
      <c r="C11" s="21"/>
      <c r="D11" s="21"/>
      <c r="E11" s="21"/>
      <c r="F11" s="21">
        <v>2</v>
      </c>
      <c r="G11" s="21"/>
      <c r="H11" s="21"/>
      <c r="I11" s="21"/>
      <c r="J11" s="21"/>
      <c r="K11" s="22">
        <f t="shared" si="0"/>
        <v>2</v>
      </c>
    </row>
    <row r="12" spans="1:11" ht="16" x14ac:dyDescent="0.2">
      <c r="A12" s="21" t="s">
        <v>464</v>
      </c>
      <c r="B12" s="21"/>
      <c r="C12" s="23"/>
      <c r="D12" s="23"/>
      <c r="E12" s="23"/>
      <c r="F12" s="23"/>
      <c r="G12" s="23"/>
      <c r="H12" s="23"/>
      <c r="I12" s="23"/>
      <c r="J12" s="23"/>
      <c r="K12" s="22">
        <f t="shared" si="0"/>
        <v>0</v>
      </c>
    </row>
    <row r="13" spans="1:11" ht="16" x14ac:dyDescent="0.2">
      <c r="A13" s="21" t="s">
        <v>465</v>
      </c>
      <c r="B13" s="21"/>
      <c r="C13" s="21">
        <v>3</v>
      </c>
      <c r="D13" s="21"/>
      <c r="E13" s="21">
        <v>3</v>
      </c>
      <c r="F13" s="21">
        <v>2</v>
      </c>
      <c r="G13" s="21">
        <v>4</v>
      </c>
      <c r="H13" s="21">
        <v>1</v>
      </c>
      <c r="I13" s="21">
        <v>1</v>
      </c>
      <c r="J13" s="21">
        <v>5</v>
      </c>
      <c r="K13" s="22">
        <f t="shared" si="0"/>
        <v>19</v>
      </c>
    </row>
    <row r="14" spans="1:11" ht="16" x14ac:dyDescent="0.2">
      <c r="A14" s="21" t="s">
        <v>466</v>
      </c>
      <c r="B14" s="21"/>
      <c r="C14" s="23"/>
      <c r="D14" s="21">
        <v>1</v>
      </c>
      <c r="E14" s="21"/>
      <c r="F14" s="21"/>
      <c r="G14" s="21"/>
      <c r="H14" s="21"/>
      <c r="I14" s="21"/>
      <c r="J14" s="21"/>
      <c r="K14" s="22">
        <f t="shared" si="0"/>
        <v>1</v>
      </c>
    </row>
    <row r="15" spans="1:11" ht="16" x14ac:dyDescent="0.2">
      <c r="A15" s="21" t="s">
        <v>467</v>
      </c>
      <c r="B15" s="21"/>
      <c r="C15" s="23"/>
      <c r="D15" s="23"/>
      <c r="E15" s="23"/>
      <c r="F15" s="23"/>
      <c r="G15" s="23"/>
      <c r="H15" s="23"/>
      <c r="I15" s="23"/>
      <c r="J15" s="23"/>
      <c r="K15" s="22">
        <f t="shared" si="0"/>
        <v>0</v>
      </c>
    </row>
    <row r="16" spans="1:11" ht="16" x14ac:dyDescent="0.2">
      <c r="A16" s="21" t="s">
        <v>468</v>
      </c>
      <c r="B16" s="21"/>
      <c r="C16" s="21">
        <v>1</v>
      </c>
      <c r="D16" s="21">
        <v>1</v>
      </c>
      <c r="E16" s="21">
        <v>2</v>
      </c>
      <c r="F16" s="23"/>
      <c r="G16" s="21">
        <v>2</v>
      </c>
      <c r="H16" s="21">
        <v>1</v>
      </c>
      <c r="I16" s="21">
        <v>1</v>
      </c>
      <c r="J16" s="21"/>
      <c r="K16" s="22">
        <f t="shared" si="0"/>
        <v>8</v>
      </c>
    </row>
    <row r="17" spans="1:11" ht="16" x14ac:dyDescent="0.2">
      <c r="A17" s="21" t="s">
        <v>469</v>
      </c>
      <c r="B17" s="21"/>
      <c r="C17" s="23"/>
      <c r="D17" s="21"/>
      <c r="E17" s="23"/>
      <c r="F17" s="21">
        <v>2</v>
      </c>
      <c r="G17" s="23"/>
      <c r="H17" s="21"/>
      <c r="I17" s="23"/>
      <c r="J17" s="23"/>
      <c r="K17" s="22">
        <f t="shared" si="0"/>
        <v>2</v>
      </c>
    </row>
    <row r="18" spans="1:11" ht="16" x14ac:dyDescent="0.2">
      <c r="A18" s="21" t="s">
        <v>470</v>
      </c>
      <c r="B18" s="21"/>
      <c r="C18" s="21"/>
      <c r="D18" s="23"/>
      <c r="E18" s="21"/>
      <c r="F18" s="21">
        <v>1</v>
      </c>
      <c r="G18" s="23"/>
      <c r="H18" s="23"/>
      <c r="I18" s="23"/>
      <c r="J18" s="23"/>
      <c r="K18" s="22">
        <f t="shared" si="0"/>
        <v>1</v>
      </c>
    </row>
    <row r="19" spans="1:11" ht="16" x14ac:dyDescent="0.2">
      <c r="A19" s="21" t="s">
        <v>471</v>
      </c>
      <c r="B19" s="21"/>
      <c r="C19" s="23"/>
      <c r="D19" s="23"/>
      <c r="E19" s="23"/>
      <c r="F19" s="23"/>
      <c r="G19" s="23"/>
      <c r="H19" s="21"/>
      <c r="I19" s="21">
        <v>1</v>
      </c>
      <c r="J19" s="23"/>
      <c r="K19" s="22">
        <f t="shared" si="0"/>
        <v>1</v>
      </c>
    </row>
    <row r="20" spans="1:11" ht="16" x14ac:dyDescent="0.2">
      <c r="A20" s="21" t="s">
        <v>472</v>
      </c>
      <c r="B20" s="21"/>
      <c r="C20" s="23"/>
      <c r="D20" s="23"/>
      <c r="E20" s="42"/>
      <c r="F20" s="23"/>
      <c r="H20" s="23"/>
      <c r="I20" s="23"/>
      <c r="J20" s="23"/>
      <c r="K20" s="22">
        <f t="shared" si="0"/>
        <v>0</v>
      </c>
    </row>
    <row r="21" spans="1:11" ht="16" x14ac:dyDescent="0.2">
      <c r="A21" s="21" t="s">
        <v>473</v>
      </c>
      <c r="C21" s="23"/>
      <c r="E21">
        <v>2</v>
      </c>
      <c r="F21">
        <v>2</v>
      </c>
      <c r="H21">
        <v>1</v>
      </c>
      <c r="I21" s="23"/>
      <c r="J21" s="23"/>
      <c r="K21" s="22">
        <f>SUM(C21:J21)</f>
        <v>5</v>
      </c>
    </row>
    <row r="22" spans="1:11" ht="16" x14ac:dyDescent="0.2">
      <c r="C22" s="22">
        <f>SUM(C3:C21)</f>
        <v>10</v>
      </c>
      <c r="D22" s="22">
        <f t="shared" ref="D22:J22" si="1">SUM(D3:D21)</f>
        <v>4</v>
      </c>
      <c r="E22" s="22">
        <f t="shared" si="1"/>
        <v>11</v>
      </c>
      <c r="F22" s="22">
        <f t="shared" si="1"/>
        <v>15</v>
      </c>
      <c r="G22" s="22">
        <f t="shared" si="1"/>
        <v>7</v>
      </c>
      <c r="H22" s="22">
        <f t="shared" si="1"/>
        <v>5</v>
      </c>
      <c r="I22" s="22">
        <f t="shared" si="1"/>
        <v>5</v>
      </c>
      <c r="J22" s="22">
        <f t="shared" si="1"/>
        <v>9</v>
      </c>
      <c r="K22" s="22">
        <f>SUM(K3:K21)</f>
        <v>66</v>
      </c>
    </row>
    <row r="23" spans="1:11" ht="16" x14ac:dyDescent="0.2">
      <c r="C23" s="43" t="s">
        <v>523</v>
      </c>
      <c r="D23" s="43" t="s">
        <v>524</v>
      </c>
      <c r="E23" s="43" t="s">
        <v>525</v>
      </c>
      <c r="F23" s="43" t="s">
        <v>526</v>
      </c>
      <c r="G23" s="43" t="s">
        <v>527</v>
      </c>
      <c r="H23" s="43" t="s">
        <v>528</v>
      </c>
      <c r="I23" s="43" t="s">
        <v>529</v>
      </c>
      <c r="J23" s="43" t="s">
        <v>530</v>
      </c>
    </row>
    <row r="25" spans="1:11" ht="16" x14ac:dyDescent="0.2">
      <c r="A25" s="21" t="s">
        <v>239</v>
      </c>
      <c r="B25" s="21"/>
      <c r="C25" s="35" t="s">
        <v>534</v>
      </c>
      <c r="D25" s="35"/>
      <c r="E25" s="35"/>
      <c r="F25" s="36" t="s">
        <v>549</v>
      </c>
      <c r="G25" s="36" t="s">
        <v>550</v>
      </c>
      <c r="H25" s="21" t="s">
        <v>551</v>
      </c>
      <c r="I25" s="21" t="s">
        <v>552</v>
      </c>
      <c r="J25" s="21"/>
      <c r="K25" s="21"/>
    </row>
    <row r="26" spans="1:11" ht="16" x14ac:dyDescent="0.2">
      <c r="A26" s="22" t="s">
        <v>337</v>
      </c>
      <c r="B26" s="21"/>
      <c r="C26" s="21" t="s">
        <v>539</v>
      </c>
      <c r="D26" s="21" t="s">
        <v>541</v>
      </c>
      <c r="E26" s="21" t="s">
        <v>540</v>
      </c>
      <c r="F26" s="21" t="s">
        <v>543</v>
      </c>
      <c r="G26" s="21" t="s">
        <v>546</v>
      </c>
      <c r="H26" s="21" t="s">
        <v>545</v>
      </c>
      <c r="I26" s="21" t="s">
        <v>544</v>
      </c>
      <c r="J26" s="21"/>
      <c r="K26" s="21"/>
    </row>
    <row r="27" spans="1:11" ht="16" x14ac:dyDescent="0.2">
      <c r="A27" s="21" t="s">
        <v>456</v>
      </c>
      <c r="B27" s="21"/>
      <c r="J27" s="22">
        <f>SUM(C27:I27)</f>
        <v>0</v>
      </c>
    </row>
    <row r="28" spans="1:11" ht="16" x14ac:dyDescent="0.2">
      <c r="A28" s="21" t="s">
        <v>457</v>
      </c>
      <c r="B28" s="21"/>
      <c r="D28">
        <v>1</v>
      </c>
      <c r="F28">
        <v>2</v>
      </c>
      <c r="H28">
        <v>1</v>
      </c>
      <c r="J28" s="22">
        <f t="shared" ref="J28:J48" si="2">SUM(C28:I28)</f>
        <v>4</v>
      </c>
    </row>
    <row r="29" spans="1:11" ht="16" x14ac:dyDescent="0.2">
      <c r="A29" s="21" t="s">
        <v>458</v>
      </c>
      <c r="B29" s="21"/>
      <c r="C29" s="42"/>
      <c r="D29" s="42"/>
      <c r="E29" s="42"/>
      <c r="F29" s="42"/>
      <c r="J29" s="22">
        <f t="shared" si="2"/>
        <v>0</v>
      </c>
    </row>
    <row r="30" spans="1:11" ht="16" x14ac:dyDescent="0.2">
      <c r="A30" s="21" t="s">
        <v>459</v>
      </c>
      <c r="B30" s="21"/>
      <c r="J30" s="22">
        <f t="shared" si="2"/>
        <v>0</v>
      </c>
    </row>
    <row r="31" spans="1:11" ht="16" x14ac:dyDescent="0.2">
      <c r="A31" s="21" t="s">
        <v>460</v>
      </c>
      <c r="B31" s="21"/>
      <c r="J31" s="22">
        <f t="shared" si="2"/>
        <v>0</v>
      </c>
    </row>
    <row r="32" spans="1:11" ht="16" x14ac:dyDescent="0.2">
      <c r="A32" s="21" t="s">
        <v>461</v>
      </c>
      <c r="B32" s="21"/>
      <c r="J32" s="22">
        <f t="shared" si="2"/>
        <v>0</v>
      </c>
    </row>
    <row r="33" spans="1:10" ht="16" x14ac:dyDescent="0.2">
      <c r="A33" s="21" t="s">
        <v>581</v>
      </c>
      <c r="B33" s="21"/>
      <c r="J33" s="22">
        <f t="shared" si="2"/>
        <v>0</v>
      </c>
    </row>
    <row r="34" spans="1:10" ht="16" x14ac:dyDescent="0.2">
      <c r="A34" s="21" t="s">
        <v>462</v>
      </c>
      <c r="B34" s="21"/>
      <c r="C34">
        <v>2</v>
      </c>
      <c r="D34">
        <v>1</v>
      </c>
      <c r="E34">
        <v>1</v>
      </c>
      <c r="J34" s="22">
        <f t="shared" si="2"/>
        <v>4</v>
      </c>
    </row>
    <row r="35" spans="1:10" ht="16" x14ac:dyDescent="0.2">
      <c r="A35" s="21" t="s">
        <v>463</v>
      </c>
      <c r="B35" s="21"/>
      <c r="J35" s="22">
        <f t="shared" si="2"/>
        <v>0</v>
      </c>
    </row>
    <row r="36" spans="1:10" ht="16" x14ac:dyDescent="0.2">
      <c r="A36" s="21" t="s">
        <v>464</v>
      </c>
      <c r="B36" s="21"/>
      <c r="J36" s="22">
        <f t="shared" si="2"/>
        <v>0</v>
      </c>
    </row>
    <row r="37" spans="1:10" ht="16" x14ac:dyDescent="0.2">
      <c r="A37" s="21" t="s">
        <v>465</v>
      </c>
      <c r="B37" s="21"/>
      <c r="C37">
        <v>2</v>
      </c>
      <c r="D37">
        <v>5</v>
      </c>
      <c r="E37">
        <v>3</v>
      </c>
      <c r="F37" s="42"/>
      <c r="G37" s="42"/>
      <c r="H37" s="42"/>
      <c r="I37" s="42"/>
      <c r="J37" s="22">
        <f t="shared" si="2"/>
        <v>10</v>
      </c>
    </row>
    <row r="38" spans="1:10" ht="16" x14ac:dyDescent="0.2">
      <c r="A38" s="21" t="s">
        <v>466</v>
      </c>
      <c r="B38" s="21"/>
      <c r="J38" s="22">
        <f t="shared" si="2"/>
        <v>0</v>
      </c>
    </row>
    <row r="39" spans="1:10" ht="16" x14ac:dyDescent="0.2">
      <c r="A39" s="21" t="s">
        <v>467</v>
      </c>
      <c r="B39" s="21"/>
      <c r="J39" s="22">
        <f t="shared" si="2"/>
        <v>0</v>
      </c>
    </row>
    <row r="40" spans="1:10" ht="16" x14ac:dyDescent="0.2">
      <c r="A40" s="21" t="s">
        <v>468</v>
      </c>
      <c r="B40" s="21"/>
      <c r="D40">
        <v>1</v>
      </c>
      <c r="F40">
        <v>1</v>
      </c>
      <c r="J40" s="22">
        <f t="shared" si="2"/>
        <v>2</v>
      </c>
    </row>
    <row r="41" spans="1:10" ht="16" x14ac:dyDescent="0.2">
      <c r="A41" s="21" t="s">
        <v>469</v>
      </c>
      <c r="B41" s="21"/>
      <c r="C41">
        <v>1</v>
      </c>
      <c r="I41">
        <v>1</v>
      </c>
      <c r="J41" s="22">
        <f t="shared" si="2"/>
        <v>2</v>
      </c>
    </row>
    <row r="42" spans="1:10" ht="16" x14ac:dyDescent="0.2">
      <c r="A42" s="21" t="s">
        <v>470</v>
      </c>
      <c r="B42" s="21"/>
      <c r="C42" s="42"/>
      <c r="D42" s="42"/>
      <c r="E42" s="42"/>
      <c r="F42" s="42"/>
      <c r="G42" s="42"/>
      <c r="H42" s="42"/>
      <c r="I42" s="42"/>
      <c r="J42" s="22">
        <f t="shared" si="2"/>
        <v>0</v>
      </c>
    </row>
    <row r="43" spans="1:10" ht="16" x14ac:dyDescent="0.2">
      <c r="A43" s="21" t="s">
        <v>471</v>
      </c>
      <c r="B43" s="21"/>
      <c r="D43">
        <v>1</v>
      </c>
      <c r="J43" s="22">
        <f t="shared" si="2"/>
        <v>1</v>
      </c>
    </row>
    <row r="44" spans="1:10" ht="16" x14ac:dyDescent="0.2">
      <c r="A44" s="21" t="s">
        <v>472</v>
      </c>
      <c r="B44" s="21"/>
      <c r="E44">
        <v>1</v>
      </c>
      <c r="J44" s="22">
        <f t="shared" si="2"/>
        <v>1</v>
      </c>
    </row>
    <row r="45" spans="1:10" ht="16" x14ac:dyDescent="0.2">
      <c r="A45" s="21" t="s">
        <v>473</v>
      </c>
      <c r="E45">
        <v>2</v>
      </c>
      <c r="F45">
        <v>1</v>
      </c>
      <c r="J45" s="22">
        <f t="shared" si="2"/>
        <v>3</v>
      </c>
    </row>
    <row r="46" spans="1:10" ht="16" x14ac:dyDescent="0.2">
      <c r="A46" s="21" t="s">
        <v>556</v>
      </c>
      <c r="J46" s="22">
        <f t="shared" si="2"/>
        <v>0</v>
      </c>
    </row>
    <row r="47" spans="1:10" ht="16" x14ac:dyDescent="0.2">
      <c r="A47" s="21" t="s">
        <v>535</v>
      </c>
      <c r="J47" s="22">
        <f t="shared" si="2"/>
        <v>0</v>
      </c>
    </row>
    <row r="48" spans="1:10" ht="16" x14ac:dyDescent="0.2">
      <c r="C48" s="22">
        <f>SUM(C27:C45)</f>
        <v>5</v>
      </c>
      <c r="D48" s="22">
        <f t="shared" ref="D48:I48" si="3">SUM(D27:D45)</f>
        <v>9</v>
      </c>
      <c r="E48" s="22">
        <f t="shared" si="3"/>
        <v>7</v>
      </c>
      <c r="F48" s="22">
        <f t="shared" si="3"/>
        <v>4</v>
      </c>
      <c r="G48" s="22">
        <f t="shared" si="3"/>
        <v>0</v>
      </c>
      <c r="H48" s="22">
        <f t="shared" si="3"/>
        <v>1</v>
      </c>
      <c r="I48" s="22">
        <f t="shared" si="3"/>
        <v>1</v>
      </c>
      <c r="J48" s="22">
        <f t="shared" si="2"/>
        <v>27</v>
      </c>
    </row>
    <row r="49" spans="1:10" ht="16" x14ac:dyDescent="0.2">
      <c r="C49" s="44" t="s">
        <v>536</v>
      </c>
      <c r="D49" s="44" t="s">
        <v>537</v>
      </c>
      <c r="E49" s="44" t="s">
        <v>538</v>
      </c>
      <c r="F49" s="44" t="s">
        <v>542</v>
      </c>
      <c r="G49" s="45" t="s">
        <v>547</v>
      </c>
      <c r="H49" s="45" t="s">
        <v>548</v>
      </c>
      <c r="I49" s="45" t="s">
        <v>548</v>
      </c>
      <c r="J49" s="22"/>
    </row>
    <row r="51" spans="1:10" ht="16" x14ac:dyDescent="0.2">
      <c r="A51" s="21" t="s">
        <v>239</v>
      </c>
      <c r="B51" s="21"/>
      <c r="C51" s="35" t="s">
        <v>557</v>
      </c>
      <c r="D51" s="35"/>
      <c r="E51" s="35"/>
      <c r="F51" s="36" t="s">
        <v>563</v>
      </c>
      <c r="G51" s="36" t="s">
        <v>564</v>
      </c>
      <c r="H51" s="21"/>
      <c r="I51" s="21"/>
      <c r="J51" s="21"/>
    </row>
    <row r="52" spans="1:10" ht="16" x14ac:dyDescent="0.2">
      <c r="A52" s="22" t="s">
        <v>337</v>
      </c>
      <c r="B52" s="21"/>
      <c r="C52" s="21" t="s">
        <v>558</v>
      </c>
      <c r="D52" s="21" t="s">
        <v>559</v>
      </c>
      <c r="E52" s="21" t="s">
        <v>561</v>
      </c>
      <c r="F52" s="21" t="s">
        <v>565</v>
      </c>
      <c r="G52" s="21" t="s">
        <v>561</v>
      </c>
      <c r="H52" s="21"/>
      <c r="I52" s="21"/>
      <c r="J52" s="21"/>
    </row>
    <row r="53" spans="1:10" ht="16" x14ac:dyDescent="0.2">
      <c r="A53" s="21" t="s">
        <v>456</v>
      </c>
      <c r="B53" s="21"/>
      <c r="H53" s="22">
        <f>SUM(C53:G53)</f>
        <v>0</v>
      </c>
    </row>
    <row r="54" spans="1:10" ht="16" x14ac:dyDescent="0.2">
      <c r="A54" s="21" t="s">
        <v>457</v>
      </c>
      <c r="B54" s="21"/>
      <c r="D54">
        <v>1</v>
      </c>
      <c r="H54" s="22">
        <f t="shared" ref="H54:H74" si="4">SUM(C54:G54)</f>
        <v>1</v>
      </c>
    </row>
    <row r="55" spans="1:10" ht="16" x14ac:dyDescent="0.2">
      <c r="A55" s="21" t="s">
        <v>458</v>
      </c>
      <c r="B55" s="21"/>
      <c r="H55" s="22">
        <f t="shared" si="4"/>
        <v>0</v>
      </c>
    </row>
    <row r="56" spans="1:10" ht="16" x14ac:dyDescent="0.2">
      <c r="A56" s="21" t="s">
        <v>459</v>
      </c>
      <c r="B56" s="21"/>
      <c r="H56" s="22">
        <f t="shared" si="4"/>
        <v>0</v>
      </c>
    </row>
    <row r="57" spans="1:10" ht="16" x14ac:dyDescent="0.2">
      <c r="A57" s="21" t="s">
        <v>460</v>
      </c>
      <c r="B57" s="21"/>
      <c r="F57">
        <v>1</v>
      </c>
      <c r="H57" s="22">
        <f t="shared" si="4"/>
        <v>1</v>
      </c>
    </row>
    <row r="58" spans="1:10" ht="16" x14ac:dyDescent="0.2">
      <c r="A58" s="21" t="s">
        <v>461</v>
      </c>
      <c r="B58" s="21"/>
      <c r="H58" s="22">
        <f t="shared" si="4"/>
        <v>0</v>
      </c>
    </row>
    <row r="59" spans="1:10" ht="16" x14ac:dyDescent="0.2">
      <c r="A59" s="21" t="s">
        <v>581</v>
      </c>
      <c r="B59" s="21"/>
      <c r="H59" s="22">
        <f t="shared" si="4"/>
        <v>0</v>
      </c>
    </row>
    <row r="60" spans="1:10" ht="16" x14ac:dyDescent="0.2">
      <c r="A60" s="21" t="s">
        <v>462</v>
      </c>
      <c r="B60" s="21"/>
      <c r="H60" s="22">
        <f t="shared" si="4"/>
        <v>0</v>
      </c>
    </row>
    <row r="61" spans="1:10" ht="16" x14ac:dyDescent="0.2">
      <c r="A61" s="21" t="s">
        <v>463</v>
      </c>
      <c r="B61" s="21"/>
      <c r="H61" s="22">
        <f t="shared" si="4"/>
        <v>0</v>
      </c>
    </row>
    <row r="62" spans="1:10" ht="16" x14ac:dyDescent="0.2">
      <c r="A62" s="21" t="s">
        <v>464</v>
      </c>
      <c r="B62" s="21"/>
      <c r="H62" s="22">
        <f t="shared" si="4"/>
        <v>0</v>
      </c>
    </row>
    <row r="63" spans="1:10" ht="16" x14ac:dyDescent="0.2">
      <c r="A63" s="21" t="s">
        <v>465</v>
      </c>
      <c r="B63" s="21"/>
      <c r="C63">
        <v>1</v>
      </c>
      <c r="E63">
        <v>1</v>
      </c>
      <c r="F63">
        <v>2</v>
      </c>
      <c r="H63" s="22">
        <f t="shared" si="4"/>
        <v>4</v>
      </c>
    </row>
    <row r="64" spans="1:10" ht="16" x14ac:dyDescent="0.2">
      <c r="A64" s="21" t="s">
        <v>466</v>
      </c>
      <c r="B64" s="21"/>
      <c r="D64">
        <v>1</v>
      </c>
      <c r="F64">
        <v>1</v>
      </c>
      <c r="H64" s="22">
        <f t="shared" si="4"/>
        <v>2</v>
      </c>
    </row>
    <row r="65" spans="1:9" ht="16" x14ac:dyDescent="0.2">
      <c r="A65" s="21" t="s">
        <v>467</v>
      </c>
      <c r="B65" s="21"/>
      <c r="H65" s="22">
        <f t="shared" si="4"/>
        <v>0</v>
      </c>
    </row>
    <row r="66" spans="1:9" ht="16" x14ac:dyDescent="0.2">
      <c r="A66" s="21" t="s">
        <v>468</v>
      </c>
      <c r="B66" s="21"/>
      <c r="D66">
        <v>1</v>
      </c>
      <c r="F66">
        <v>1</v>
      </c>
      <c r="H66" s="22">
        <f t="shared" si="4"/>
        <v>2</v>
      </c>
    </row>
    <row r="67" spans="1:9" ht="16" x14ac:dyDescent="0.2">
      <c r="A67" s="21" t="s">
        <v>469</v>
      </c>
      <c r="B67" s="21"/>
      <c r="H67" s="22">
        <f t="shared" si="4"/>
        <v>0</v>
      </c>
    </row>
    <row r="68" spans="1:9" ht="16" x14ac:dyDescent="0.2">
      <c r="A68" s="21" t="s">
        <v>470</v>
      </c>
      <c r="B68" s="21"/>
      <c r="H68" s="22">
        <f>SUM(C68:G68)</f>
        <v>0</v>
      </c>
    </row>
    <row r="69" spans="1:9" ht="16" x14ac:dyDescent="0.2">
      <c r="A69" s="21" t="s">
        <v>471</v>
      </c>
      <c r="B69" s="21"/>
      <c r="H69" s="22">
        <f t="shared" si="4"/>
        <v>0</v>
      </c>
    </row>
    <row r="70" spans="1:9" ht="16" x14ac:dyDescent="0.2">
      <c r="A70" s="21" t="s">
        <v>472</v>
      </c>
      <c r="B70" s="21"/>
      <c r="H70" s="22">
        <f t="shared" si="4"/>
        <v>0</v>
      </c>
    </row>
    <row r="71" spans="1:9" ht="16" x14ac:dyDescent="0.2">
      <c r="A71" s="21" t="s">
        <v>473</v>
      </c>
      <c r="D71">
        <v>1</v>
      </c>
      <c r="F71">
        <v>1</v>
      </c>
      <c r="H71" s="22">
        <f t="shared" si="4"/>
        <v>2</v>
      </c>
    </row>
    <row r="72" spans="1:9" ht="16" x14ac:dyDescent="0.2">
      <c r="A72" s="21" t="s">
        <v>556</v>
      </c>
      <c r="C72" s="42"/>
      <c r="D72" s="42"/>
      <c r="E72" s="42"/>
      <c r="F72" s="42"/>
      <c r="G72" s="42"/>
      <c r="H72" s="22">
        <f t="shared" si="4"/>
        <v>0</v>
      </c>
    </row>
    <row r="73" spans="1:9" ht="16" x14ac:dyDescent="0.2">
      <c r="A73" s="21" t="s">
        <v>535</v>
      </c>
      <c r="C73" s="42"/>
      <c r="D73" s="42"/>
      <c r="E73" s="42"/>
      <c r="F73" s="42"/>
      <c r="G73" s="42"/>
      <c r="H73" s="22">
        <f t="shared" si="4"/>
        <v>0</v>
      </c>
    </row>
    <row r="74" spans="1:9" ht="16" x14ac:dyDescent="0.2">
      <c r="C74" s="22">
        <f>SUM(C53:C71)</f>
        <v>1</v>
      </c>
      <c r="D74" s="22">
        <f t="shared" ref="D74:G74" si="5">SUM(D53:D71)</f>
        <v>4</v>
      </c>
      <c r="E74" s="22">
        <f t="shared" si="5"/>
        <v>1</v>
      </c>
      <c r="F74" s="22">
        <f t="shared" si="5"/>
        <v>6</v>
      </c>
      <c r="G74" s="22">
        <f t="shared" si="5"/>
        <v>0</v>
      </c>
      <c r="H74" s="22">
        <f t="shared" si="4"/>
        <v>12</v>
      </c>
      <c r="I74" s="22"/>
    </row>
    <row r="75" spans="1:9" ht="16" x14ac:dyDescent="0.2">
      <c r="C75" s="46" t="s">
        <v>548</v>
      </c>
      <c r="D75" s="46" t="s">
        <v>560</v>
      </c>
      <c r="E75" s="46" t="s">
        <v>562</v>
      </c>
      <c r="F75" s="46" t="s">
        <v>567</v>
      </c>
      <c r="G75" s="46" t="s">
        <v>566</v>
      </c>
      <c r="H75" s="22"/>
      <c r="I75" s="45"/>
    </row>
    <row r="76" spans="1:9" ht="16" x14ac:dyDescent="0.2">
      <c r="C76" s="46" t="s">
        <v>568</v>
      </c>
    </row>
    <row r="78" spans="1:9" ht="16" x14ac:dyDescent="0.2">
      <c r="A78" s="21" t="s">
        <v>239</v>
      </c>
      <c r="B78" s="21"/>
      <c r="C78" s="35" t="s">
        <v>575</v>
      </c>
      <c r="D78" s="35"/>
      <c r="E78" s="35"/>
      <c r="F78" s="36" t="s">
        <v>571</v>
      </c>
      <c r="G78" s="36"/>
      <c r="H78" s="21"/>
    </row>
    <row r="79" spans="1:9" ht="16" x14ac:dyDescent="0.2">
      <c r="A79" s="22" t="s">
        <v>337</v>
      </c>
      <c r="B79" s="21"/>
      <c r="C79" s="21" t="s">
        <v>569</v>
      </c>
      <c r="D79" s="21" t="s">
        <v>561</v>
      </c>
      <c r="E79" s="21" t="s">
        <v>570</v>
      </c>
      <c r="F79" s="21" t="s">
        <v>570</v>
      </c>
      <c r="G79" s="21"/>
      <c r="H79" s="21"/>
    </row>
    <row r="80" spans="1:9" ht="16" x14ac:dyDescent="0.2">
      <c r="A80" s="21" t="s">
        <v>456</v>
      </c>
      <c r="B80" s="21"/>
      <c r="G80" s="22">
        <f>SUM(B80:F80)</f>
        <v>0</v>
      </c>
      <c r="H80" s="22"/>
    </row>
    <row r="81" spans="1:8" ht="16" x14ac:dyDescent="0.2">
      <c r="A81" s="21" t="s">
        <v>457</v>
      </c>
      <c r="B81" s="21"/>
      <c r="G81" s="22">
        <f t="shared" ref="G81:G94" si="6">SUM(B81:F81)</f>
        <v>0</v>
      </c>
      <c r="H81" s="22"/>
    </row>
    <row r="82" spans="1:8" ht="16" x14ac:dyDescent="0.2">
      <c r="A82" s="21" t="s">
        <v>458</v>
      </c>
      <c r="B82" s="21"/>
      <c r="G82" s="22">
        <f t="shared" si="6"/>
        <v>0</v>
      </c>
      <c r="H82" s="22"/>
    </row>
    <row r="83" spans="1:8" ht="16" x14ac:dyDescent="0.2">
      <c r="A83" s="21" t="s">
        <v>459</v>
      </c>
      <c r="B83" s="21"/>
      <c r="G83" s="22">
        <f t="shared" si="6"/>
        <v>0</v>
      </c>
      <c r="H83" s="22"/>
    </row>
    <row r="84" spans="1:8" ht="16" x14ac:dyDescent="0.2">
      <c r="A84" s="21" t="s">
        <v>460</v>
      </c>
      <c r="B84" s="21"/>
      <c r="G84" s="22">
        <f t="shared" si="6"/>
        <v>0</v>
      </c>
      <c r="H84" s="22"/>
    </row>
    <row r="85" spans="1:8" ht="16" x14ac:dyDescent="0.2">
      <c r="A85" s="21" t="s">
        <v>461</v>
      </c>
      <c r="B85" s="21"/>
      <c r="C85" s="42"/>
      <c r="D85" s="42"/>
      <c r="E85" s="42"/>
      <c r="F85" s="42"/>
      <c r="G85" s="22">
        <f>SUM(B85:F85)</f>
        <v>0</v>
      </c>
      <c r="H85" s="22"/>
    </row>
    <row r="86" spans="1:8" ht="16" x14ac:dyDescent="0.2">
      <c r="A86" s="21" t="s">
        <v>581</v>
      </c>
      <c r="B86" s="21"/>
      <c r="G86" s="22">
        <f t="shared" si="6"/>
        <v>0</v>
      </c>
      <c r="H86" s="22"/>
    </row>
    <row r="87" spans="1:8" ht="16" x14ac:dyDescent="0.2">
      <c r="A87" s="21" t="s">
        <v>462</v>
      </c>
      <c r="B87" s="21"/>
      <c r="E87">
        <v>1</v>
      </c>
      <c r="G87" s="22">
        <f t="shared" si="6"/>
        <v>1</v>
      </c>
      <c r="H87" s="22"/>
    </row>
    <row r="88" spans="1:8" ht="16" x14ac:dyDescent="0.2">
      <c r="A88" s="21" t="s">
        <v>463</v>
      </c>
      <c r="B88" s="21"/>
      <c r="G88" s="22">
        <f t="shared" si="6"/>
        <v>0</v>
      </c>
      <c r="H88" s="22"/>
    </row>
    <row r="89" spans="1:8" ht="16" x14ac:dyDescent="0.2">
      <c r="A89" s="21" t="s">
        <v>464</v>
      </c>
      <c r="B89" s="21"/>
      <c r="G89" s="22">
        <f t="shared" si="6"/>
        <v>0</v>
      </c>
      <c r="H89" s="22"/>
    </row>
    <row r="90" spans="1:8" ht="16" x14ac:dyDescent="0.2">
      <c r="A90" s="21" t="s">
        <v>465</v>
      </c>
      <c r="B90" s="21"/>
      <c r="F90">
        <v>1</v>
      </c>
      <c r="G90" s="22">
        <f t="shared" si="6"/>
        <v>1</v>
      </c>
      <c r="H90" s="22"/>
    </row>
    <row r="91" spans="1:8" ht="16" x14ac:dyDescent="0.2">
      <c r="A91" s="21" t="s">
        <v>466</v>
      </c>
      <c r="B91" s="21"/>
      <c r="C91" s="42"/>
      <c r="D91" s="42"/>
      <c r="E91" s="42"/>
      <c r="F91" s="42"/>
      <c r="G91" s="22">
        <f t="shared" si="6"/>
        <v>0</v>
      </c>
      <c r="H91" s="22"/>
    </row>
    <row r="92" spans="1:8" ht="16" x14ac:dyDescent="0.2">
      <c r="A92" s="21" t="s">
        <v>467</v>
      </c>
      <c r="B92" s="21"/>
      <c r="G92" s="22">
        <f t="shared" si="6"/>
        <v>0</v>
      </c>
      <c r="H92" s="22"/>
    </row>
    <row r="93" spans="1:8" ht="16" x14ac:dyDescent="0.2">
      <c r="A93" s="21" t="s">
        <v>468</v>
      </c>
      <c r="B93" s="21"/>
      <c r="G93" s="22">
        <f t="shared" si="6"/>
        <v>0</v>
      </c>
      <c r="H93" s="22"/>
    </row>
    <row r="94" spans="1:8" ht="16" x14ac:dyDescent="0.2">
      <c r="A94" s="21" t="s">
        <v>469</v>
      </c>
      <c r="B94" s="21"/>
      <c r="G94" s="22">
        <f t="shared" si="6"/>
        <v>0</v>
      </c>
      <c r="H94" s="22"/>
    </row>
    <row r="95" spans="1:8" ht="16" x14ac:dyDescent="0.2">
      <c r="A95" s="21" t="s">
        <v>470</v>
      </c>
      <c r="B95" s="21"/>
      <c r="G95" s="22">
        <f>SUM(B95:F95)</f>
        <v>0</v>
      </c>
      <c r="H95" s="22"/>
    </row>
    <row r="96" spans="1:8" ht="16" x14ac:dyDescent="0.2">
      <c r="A96" s="21" t="s">
        <v>471</v>
      </c>
      <c r="B96" s="21"/>
      <c r="C96" s="42"/>
      <c r="D96" s="42"/>
      <c r="E96" s="42"/>
      <c r="F96" s="42"/>
      <c r="G96" s="22">
        <f>SUM(B96:F96)</f>
        <v>0</v>
      </c>
      <c r="H96" s="22"/>
    </row>
    <row r="97" spans="1:8" ht="16" x14ac:dyDescent="0.2">
      <c r="A97" s="21" t="s">
        <v>472</v>
      </c>
      <c r="B97" s="21"/>
      <c r="C97" s="42"/>
      <c r="D97" s="42"/>
      <c r="E97" s="42"/>
      <c r="F97" s="42"/>
      <c r="G97" s="22">
        <f t="shared" ref="G97:G101" si="7">SUM(B97:F97)</f>
        <v>0</v>
      </c>
      <c r="H97" s="22"/>
    </row>
    <row r="98" spans="1:8" ht="16" x14ac:dyDescent="0.2">
      <c r="A98" s="21" t="s">
        <v>473</v>
      </c>
      <c r="G98" s="22">
        <f t="shared" si="7"/>
        <v>0</v>
      </c>
      <c r="H98" s="22"/>
    </row>
    <row r="99" spans="1:8" ht="16" x14ac:dyDescent="0.2">
      <c r="A99" s="21" t="s">
        <v>556</v>
      </c>
      <c r="G99" s="22">
        <f t="shared" si="7"/>
        <v>0</v>
      </c>
      <c r="H99" s="22"/>
    </row>
    <row r="100" spans="1:8" ht="16" x14ac:dyDescent="0.2">
      <c r="A100" s="21" t="s">
        <v>535</v>
      </c>
      <c r="G100" s="22">
        <f t="shared" si="7"/>
        <v>0</v>
      </c>
      <c r="H100" s="22"/>
    </row>
    <row r="101" spans="1:8" ht="16" x14ac:dyDescent="0.2">
      <c r="C101" s="22">
        <f>SUM(C80:C98)</f>
        <v>0</v>
      </c>
      <c r="D101" s="22">
        <f t="shared" ref="D101:F101" si="8">SUM(D80:D98)</f>
        <v>0</v>
      </c>
      <c r="E101" s="22">
        <f t="shared" si="8"/>
        <v>1</v>
      </c>
      <c r="F101" s="22">
        <f t="shared" si="8"/>
        <v>1</v>
      </c>
      <c r="G101" s="22">
        <f t="shared" si="7"/>
        <v>2</v>
      </c>
      <c r="H101" s="22"/>
    </row>
    <row r="102" spans="1:8" ht="16" x14ac:dyDescent="0.2">
      <c r="C102" s="47" t="s">
        <v>572</v>
      </c>
      <c r="D102" s="47" t="s">
        <v>573</v>
      </c>
      <c r="E102" s="47" t="s">
        <v>574</v>
      </c>
      <c r="F102" s="48" t="s">
        <v>576</v>
      </c>
      <c r="G102" s="46"/>
      <c r="H102" s="22"/>
    </row>
    <row r="103" spans="1:8" ht="16" x14ac:dyDescent="0.2">
      <c r="C103" s="48" t="s">
        <v>577</v>
      </c>
    </row>
    <row r="105" spans="1:8" ht="16" x14ac:dyDescent="0.2">
      <c r="A105" s="21" t="s">
        <v>239</v>
      </c>
      <c r="B105" s="21"/>
      <c r="C105" s="35" t="s">
        <v>579</v>
      </c>
      <c r="D105" s="35"/>
      <c r="E105" s="35"/>
      <c r="F105" s="36"/>
      <c r="G105" s="36" t="s">
        <v>564</v>
      </c>
      <c r="H105" s="21"/>
    </row>
    <row r="106" spans="1:8" ht="16" x14ac:dyDescent="0.2">
      <c r="A106" s="22" t="s">
        <v>337</v>
      </c>
      <c r="B106" s="21"/>
      <c r="C106" s="21" t="s">
        <v>580</v>
      </c>
      <c r="D106" s="21" t="s">
        <v>582</v>
      </c>
      <c r="E106" s="21" t="s">
        <v>583</v>
      </c>
      <c r="F106" s="21" t="s">
        <v>584</v>
      </c>
      <c r="G106" s="21" t="s">
        <v>580</v>
      </c>
      <c r="H106" s="21"/>
    </row>
    <row r="107" spans="1:8" ht="16" x14ac:dyDescent="0.2">
      <c r="A107" s="21" t="s">
        <v>456</v>
      </c>
      <c r="B107" s="21"/>
      <c r="H107" s="22">
        <f>SUM(C107:G107)</f>
        <v>0</v>
      </c>
    </row>
    <row r="108" spans="1:8" ht="16" x14ac:dyDescent="0.2">
      <c r="A108" s="21" t="s">
        <v>457</v>
      </c>
      <c r="B108" s="21"/>
      <c r="D108">
        <v>3</v>
      </c>
      <c r="E108">
        <v>1</v>
      </c>
      <c r="F108">
        <v>1</v>
      </c>
      <c r="G108">
        <v>2</v>
      </c>
      <c r="H108" s="22">
        <f t="shared" ref="H108:H121" si="9">SUM(C108:G108)</f>
        <v>7</v>
      </c>
    </row>
    <row r="109" spans="1:8" ht="16" x14ac:dyDescent="0.2">
      <c r="A109" s="21" t="s">
        <v>458</v>
      </c>
      <c r="B109" s="21"/>
      <c r="E109" s="42"/>
      <c r="F109" s="42"/>
      <c r="G109" s="42"/>
      <c r="H109" s="22">
        <f t="shared" si="9"/>
        <v>0</v>
      </c>
    </row>
    <row r="110" spans="1:8" ht="16" x14ac:dyDescent="0.2">
      <c r="A110" s="21" t="s">
        <v>459</v>
      </c>
      <c r="B110" s="21"/>
      <c r="C110" s="42"/>
      <c r="D110" s="42"/>
      <c r="H110" s="22">
        <f t="shared" si="9"/>
        <v>0</v>
      </c>
    </row>
    <row r="111" spans="1:8" ht="16" x14ac:dyDescent="0.2">
      <c r="A111" s="21" t="s">
        <v>460</v>
      </c>
      <c r="B111" s="21"/>
      <c r="C111" s="42"/>
      <c r="D111" s="42"/>
      <c r="E111" s="42"/>
      <c r="F111" s="42"/>
      <c r="G111" s="42"/>
      <c r="H111" s="22">
        <f t="shared" si="9"/>
        <v>0</v>
      </c>
    </row>
    <row r="112" spans="1:8" ht="16" x14ac:dyDescent="0.2">
      <c r="A112" s="21" t="s">
        <v>461</v>
      </c>
      <c r="B112" s="21"/>
      <c r="H112" s="22">
        <f t="shared" si="9"/>
        <v>0</v>
      </c>
    </row>
    <row r="113" spans="1:8" ht="16" x14ac:dyDescent="0.2">
      <c r="A113" s="21" t="s">
        <v>581</v>
      </c>
      <c r="B113" s="21"/>
      <c r="H113" s="22">
        <f t="shared" si="9"/>
        <v>0</v>
      </c>
    </row>
    <row r="114" spans="1:8" ht="16" x14ac:dyDescent="0.2">
      <c r="A114" s="21" t="s">
        <v>462</v>
      </c>
      <c r="B114" s="21"/>
      <c r="D114">
        <v>1</v>
      </c>
      <c r="F114">
        <v>1</v>
      </c>
      <c r="H114" s="22">
        <f t="shared" si="9"/>
        <v>2</v>
      </c>
    </row>
    <row r="115" spans="1:8" ht="16" x14ac:dyDescent="0.2">
      <c r="A115" s="21" t="s">
        <v>463</v>
      </c>
      <c r="B115" s="21"/>
      <c r="C115" s="42"/>
      <c r="D115" s="42"/>
      <c r="H115" s="22">
        <f t="shared" si="9"/>
        <v>0</v>
      </c>
    </row>
    <row r="116" spans="1:8" ht="16" x14ac:dyDescent="0.2">
      <c r="A116" s="21" t="s">
        <v>464</v>
      </c>
      <c r="B116" s="21"/>
      <c r="H116" s="22">
        <f t="shared" si="9"/>
        <v>0</v>
      </c>
    </row>
    <row r="117" spans="1:8" ht="16" x14ac:dyDescent="0.2">
      <c r="A117" s="21" t="s">
        <v>465</v>
      </c>
      <c r="B117" s="21"/>
      <c r="C117">
        <v>1</v>
      </c>
      <c r="D117">
        <v>2</v>
      </c>
      <c r="E117">
        <v>3</v>
      </c>
      <c r="H117" s="22">
        <f t="shared" si="9"/>
        <v>6</v>
      </c>
    </row>
    <row r="118" spans="1:8" ht="16" x14ac:dyDescent="0.2">
      <c r="A118" s="21" t="s">
        <v>466</v>
      </c>
      <c r="B118" s="21"/>
      <c r="F118" s="42"/>
      <c r="G118" s="42"/>
      <c r="H118" s="22">
        <f t="shared" si="9"/>
        <v>0</v>
      </c>
    </row>
    <row r="119" spans="1:8" ht="16" x14ac:dyDescent="0.2">
      <c r="A119" s="21" t="s">
        <v>467</v>
      </c>
      <c r="B119" s="21"/>
      <c r="H119" s="22">
        <f t="shared" si="9"/>
        <v>0</v>
      </c>
    </row>
    <row r="120" spans="1:8" ht="16" x14ac:dyDescent="0.2">
      <c r="A120" s="21" t="s">
        <v>468</v>
      </c>
      <c r="B120" s="21"/>
      <c r="H120" s="22">
        <f t="shared" si="9"/>
        <v>0</v>
      </c>
    </row>
    <row r="121" spans="1:8" ht="16" x14ac:dyDescent="0.2">
      <c r="A121" s="21" t="s">
        <v>469</v>
      </c>
      <c r="B121" s="21"/>
      <c r="H121" s="22">
        <f t="shared" si="9"/>
        <v>0</v>
      </c>
    </row>
    <row r="122" spans="1:8" ht="16" x14ac:dyDescent="0.2">
      <c r="A122" s="21" t="s">
        <v>470</v>
      </c>
      <c r="B122" s="21"/>
      <c r="E122" s="42"/>
      <c r="F122" s="42"/>
      <c r="G122" s="42"/>
      <c r="H122" s="22">
        <f>SUM(C122:G122)</f>
        <v>0</v>
      </c>
    </row>
    <row r="123" spans="1:8" ht="16" x14ac:dyDescent="0.2">
      <c r="A123" s="21" t="s">
        <v>471</v>
      </c>
      <c r="B123" s="21"/>
      <c r="H123" s="22">
        <f t="shared" ref="H123:H129" si="10">SUM(C123:G123)</f>
        <v>0</v>
      </c>
    </row>
    <row r="124" spans="1:8" ht="16" x14ac:dyDescent="0.2">
      <c r="A124" s="21" t="s">
        <v>472</v>
      </c>
      <c r="B124" s="21"/>
      <c r="H124" s="22">
        <f t="shared" si="10"/>
        <v>0</v>
      </c>
    </row>
    <row r="125" spans="1:8" ht="16" x14ac:dyDescent="0.2">
      <c r="A125" s="21" t="s">
        <v>473</v>
      </c>
      <c r="H125" s="22">
        <f t="shared" si="10"/>
        <v>0</v>
      </c>
    </row>
    <row r="126" spans="1:8" ht="16" x14ac:dyDescent="0.2">
      <c r="A126" s="21" t="s">
        <v>556</v>
      </c>
      <c r="H126" s="22">
        <f t="shared" si="10"/>
        <v>0</v>
      </c>
    </row>
    <row r="127" spans="1:8" ht="16" x14ac:dyDescent="0.2">
      <c r="A127" s="21" t="s">
        <v>535</v>
      </c>
      <c r="C127" s="42"/>
      <c r="D127" s="42"/>
      <c r="H127" s="22">
        <f>SUM(C127:G127)</f>
        <v>0</v>
      </c>
    </row>
    <row r="128" spans="1:8" ht="16" x14ac:dyDescent="0.2">
      <c r="A128" s="21" t="s">
        <v>588</v>
      </c>
      <c r="C128" s="42"/>
      <c r="E128" s="42"/>
      <c r="F128" s="42"/>
      <c r="G128" s="42"/>
      <c r="H128" s="22">
        <f>SUM(C128:G128)</f>
        <v>0</v>
      </c>
    </row>
    <row r="129" spans="3:8" ht="16" x14ac:dyDescent="0.2">
      <c r="C129" s="22">
        <f>SUM(C107:C125)</f>
        <v>1</v>
      </c>
      <c r="D129" s="22">
        <f t="shared" ref="D129:G129" si="11">SUM(D107:D125)</f>
        <v>6</v>
      </c>
      <c r="E129" s="22">
        <f t="shared" si="11"/>
        <v>4</v>
      </c>
      <c r="F129" s="22">
        <f t="shared" si="11"/>
        <v>2</v>
      </c>
      <c r="G129" s="22">
        <f t="shared" si="11"/>
        <v>2</v>
      </c>
      <c r="H129" s="22">
        <f t="shared" si="10"/>
        <v>15</v>
      </c>
    </row>
    <row r="130" spans="3:8" ht="16" x14ac:dyDescent="0.2">
      <c r="C130" s="51" t="s">
        <v>562</v>
      </c>
      <c r="D130" s="51" t="s">
        <v>585</v>
      </c>
      <c r="E130" s="51" t="s">
        <v>560</v>
      </c>
      <c r="F130" s="51" t="s">
        <v>586</v>
      </c>
      <c r="G130" s="51" t="s">
        <v>587</v>
      </c>
      <c r="H130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/>
  </sheetViews>
  <sheetFormatPr baseColWidth="10" defaultRowHeight="16" x14ac:dyDescent="0.2"/>
  <cols>
    <col min="1" max="1" width="10.83203125" style="21"/>
    <col min="2" max="2" width="15.1640625" style="21" customWidth="1"/>
    <col min="3" max="11" width="14.6640625" style="21" customWidth="1"/>
    <col min="12" max="16384" width="10.83203125" style="21"/>
  </cols>
  <sheetData>
    <row r="1" spans="1:8" x14ac:dyDescent="0.2">
      <c r="A1" s="21" t="s">
        <v>239</v>
      </c>
      <c r="C1" s="55" t="s">
        <v>428</v>
      </c>
      <c r="D1" s="55"/>
      <c r="E1" s="55"/>
      <c r="F1" s="55"/>
      <c r="G1" s="36"/>
      <c r="H1" s="36"/>
    </row>
    <row r="2" spans="1:8" x14ac:dyDescent="0.2">
      <c r="A2" s="22" t="s">
        <v>337</v>
      </c>
      <c r="C2" s="21" t="s">
        <v>425</v>
      </c>
      <c r="D2" s="21" t="s">
        <v>426</v>
      </c>
      <c r="E2" s="21" t="s">
        <v>402</v>
      </c>
      <c r="F2" s="21" t="s">
        <v>427</v>
      </c>
    </row>
    <row r="3" spans="1:8" x14ac:dyDescent="0.2">
      <c r="A3" s="21" t="s">
        <v>409</v>
      </c>
      <c r="D3" s="21">
        <v>1</v>
      </c>
      <c r="G3" s="22">
        <f>SUM(C3:F3)</f>
        <v>1</v>
      </c>
    </row>
    <row r="4" spans="1:8" x14ac:dyDescent="0.2">
      <c r="A4" s="21" t="s">
        <v>408</v>
      </c>
      <c r="F4" s="21">
        <v>1</v>
      </c>
      <c r="G4" s="22">
        <f t="shared" ref="G4:G19" si="0">SUM(C4:F4)</f>
        <v>1</v>
      </c>
    </row>
    <row r="5" spans="1:8" x14ac:dyDescent="0.2">
      <c r="A5" s="21" t="s">
        <v>410</v>
      </c>
      <c r="G5" s="22">
        <f t="shared" si="0"/>
        <v>0</v>
      </c>
    </row>
    <row r="6" spans="1:8" x14ac:dyDescent="0.2">
      <c r="A6" s="21" t="s">
        <v>411</v>
      </c>
      <c r="F6" s="21">
        <v>1</v>
      </c>
      <c r="G6" s="22">
        <f t="shared" si="0"/>
        <v>1</v>
      </c>
    </row>
    <row r="7" spans="1:8" x14ac:dyDescent="0.2">
      <c r="A7" s="21" t="s">
        <v>412</v>
      </c>
      <c r="C7" s="21">
        <v>1</v>
      </c>
      <c r="G7" s="22">
        <f t="shared" si="0"/>
        <v>1</v>
      </c>
    </row>
    <row r="8" spans="1:8" x14ac:dyDescent="0.2">
      <c r="A8" s="21" t="s">
        <v>424</v>
      </c>
      <c r="C8" s="23"/>
      <c r="D8" s="23"/>
      <c r="E8" s="23"/>
      <c r="F8" s="23"/>
      <c r="G8" s="22">
        <f t="shared" si="0"/>
        <v>0</v>
      </c>
    </row>
    <row r="9" spans="1:8" x14ac:dyDescent="0.2">
      <c r="A9" s="21" t="s">
        <v>413</v>
      </c>
      <c r="G9" s="22">
        <f t="shared" si="0"/>
        <v>0</v>
      </c>
    </row>
    <row r="10" spans="1:8" x14ac:dyDescent="0.2">
      <c r="A10" s="21" t="s">
        <v>414</v>
      </c>
      <c r="C10" s="21">
        <v>1</v>
      </c>
      <c r="F10" s="21">
        <v>1</v>
      </c>
      <c r="G10" s="22">
        <f t="shared" si="0"/>
        <v>2</v>
      </c>
    </row>
    <row r="11" spans="1:8" x14ac:dyDescent="0.2">
      <c r="A11" s="21" t="s">
        <v>415</v>
      </c>
      <c r="C11" s="23"/>
      <c r="D11" s="23"/>
      <c r="E11" s="23"/>
      <c r="F11" s="23"/>
      <c r="G11" s="22">
        <f t="shared" si="0"/>
        <v>0</v>
      </c>
    </row>
    <row r="12" spans="1:8" x14ac:dyDescent="0.2">
      <c r="A12" s="21" t="s">
        <v>416</v>
      </c>
      <c r="C12" s="21">
        <v>2</v>
      </c>
      <c r="D12" s="21">
        <v>1</v>
      </c>
      <c r="E12" s="21">
        <v>1</v>
      </c>
      <c r="F12" s="21">
        <v>1</v>
      </c>
      <c r="G12" s="22">
        <f t="shared" si="0"/>
        <v>5</v>
      </c>
    </row>
    <row r="13" spans="1:8" x14ac:dyDescent="0.2">
      <c r="A13" s="21" t="s">
        <v>417</v>
      </c>
      <c r="C13" s="23"/>
      <c r="D13" s="23"/>
      <c r="E13" s="23"/>
      <c r="F13" s="23"/>
      <c r="G13" s="22">
        <f t="shared" si="0"/>
        <v>0</v>
      </c>
    </row>
    <row r="14" spans="1:8" x14ac:dyDescent="0.2">
      <c r="A14" s="21" t="s">
        <v>418</v>
      </c>
      <c r="F14" s="21">
        <v>1</v>
      </c>
      <c r="G14" s="22">
        <f t="shared" si="0"/>
        <v>1</v>
      </c>
    </row>
    <row r="15" spans="1:8" x14ac:dyDescent="0.2">
      <c r="A15" s="21" t="s">
        <v>419</v>
      </c>
      <c r="G15" s="22">
        <f t="shared" si="0"/>
        <v>0</v>
      </c>
    </row>
    <row r="16" spans="1:8" x14ac:dyDescent="0.2">
      <c r="A16" s="21" t="s">
        <v>420</v>
      </c>
      <c r="F16" s="21">
        <v>1</v>
      </c>
      <c r="G16" s="22">
        <f t="shared" si="0"/>
        <v>1</v>
      </c>
    </row>
    <row r="17" spans="1:10" x14ac:dyDescent="0.2">
      <c r="A17" s="21" t="s">
        <v>421</v>
      </c>
      <c r="C17" s="23"/>
      <c r="D17" s="23"/>
      <c r="E17" s="23"/>
      <c r="F17" s="23"/>
      <c r="G17" s="22">
        <f t="shared" si="0"/>
        <v>0</v>
      </c>
      <c r="H17" s="22"/>
    </row>
    <row r="18" spans="1:10" x14ac:dyDescent="0.2">
      <c r="A18" s="21" t="s">
        <v>422</v>
      </c>
      <c r="C18" s="23"/>
      <c r="D18" s="23"/>
      <c r="E18" s="23"/>
      <c r="F18" s="23"/>
      <c r="G18" s="22">
        <f t="shared" si="0"/>
        <v>0</v>
      </c>
    </row>
    <row r="19" spans="1:10" x14ac:dyDescent="0.2">
      <c r="A19" s="21" t="s">
        <v>423</v>
      </c>
      <c r="G19" s="22">
        <f t="shared" si="0"/>
        <v>0</v>
      </c>
    </row>
    <row r="20" spans="1:10" x14ac:dyDescent="0.2">
      <c r="C20" s="22">
        <f>SUM(C3:C19)</f>
        <v>4</v>
      </c>
      <c r="D20" s="22">
        <f>SUM(D3:D19)</f>
        <v>2</v>
      </c>
      <c r="E20" s="22">
        <f>SUM(E3:E19)</f>
        <v>1</v>
      </c>
      <c r="F20" s="22">
        <f>SUM(F3:F19)</f>
        <v>6</v>
      </c>
      <c r="G20" s="22">
        <f>SUM(G3:G19)</f>
        <v>13</v>
      </c>
    </row>
    <row r="22" spans="1:10" x14ac:dyDescent="0.2">
      <c r="A22" s="21" t="s">
        <v>239</v>
      </c>
      <c r="C22" s="55" t="s">
        <v>434</v>
      </c>
      <c r="D22" s="55"/>
      <c r="E22" s="55"/>
      <c r="F22" s="55"/>
      <c r="G22" s="36"/>
    </row>
    <row r="23" spans="1:10" x14ac:dyDescent="0.2">
      <c r="A23" s="22" t="s">
        <v>337</v>
      </c>
      <c r="C23" s="21" t="s">
        <v>429</v>
      </c>
      <c r="D23" s="21" t="s">
        <v>430</v>
      </c>
      <c r="E23" s="21" t="s">
        <v>431</v>
      </c>
      <c r="F23" s="21" t="s">
        <v>312</v>
      </c>
      <c r="G23" s="21" t="s">
        <v>241</v>
      </c>
      <c r="H23" s="21" t="s">
        <v>432</v>
      </c>
      <c r="I23" s="21" t="s">
        <v>433</v>
      </c>
    </row>
    <row r="24" spans="1:10" x14ac:dyDescent="0.2">
      <c r="A24" s="21" t="s">
        <v>409</v>
      </c>
      <c r="C24" s="21">
        <v>1</v>
      </c>
      <c r="D24" s="21">
        <v>1</v>
      </c>
      <c r="G24" s="22"/>
      <c r="J24" s="22">
        <f>SUM(C24:I24)</f>
        <v>2</v>
      </c>
    </row>
    <row r="25" spans="1:10" x14ac:dyDescent="0.2">
      <c r="A25" s="21" t="s">
        <v>408</v>
      </c>
      <c r="C25" s="21">
        <v>2</v>
      </c>
      <c r="E25" s="21">
        <v>1</v>
      </c>
      <c r="G25" s="21">
        <v>1</v>
      </c>
      <c r="I25" s="21">
        <v>2</v>
      </c>
      <c r="J25" s="22">
        <f t="shared" ref="J25:J41" si="1">SUM(C25:I25)</f>
        <v>6</v>
      </c>
    </row>
    <row r="26" spans="1:10" x14ac:dyDescent="0.2">
      <c r="A26" s="21" t="s">
        <v>410</v>
      </c>
      <c r="E26" s="21">
        <v>1</v>
      </c>
      <c r="G26" s="22"/>
      <c r="J26" s="22">
        <f t="shared" si="1"/>
        <v>1</v>
      </c>
    </row>
    <row r="27" spans="1:10" x14ac:dyDescent="0.2">
      <c r="A27" s="21" t="s">
        <v>411</v>
      </c>
      <c r="E27" s="21">
        <v>1</v>
      </c>
      <c r="I27" s="21">
        <v>1</v>
      </c>
      <c r="J27" s="22">
        <f t="shared" si="1"/>
        <v>2</v>
      </c>
    </row>
    <row r="28" spans="1:10" x14ac:dyDescent="0.2">
      <c r="A28" s="21" t="s">
        <v>412</v>
      </c>
      <c r="G28" s="21">
        <v>1</v>
      </c>
      <c r="H28" s="21">
        <v>1</v>
      </c>
      <c r="J28" s="22">
        <f t="shared" si="1"/>
        <v>2</v>
      </c>
    </row>
    <row r="29" spans="1:10" x14ac:dyDescent="0.2">
      <c r="A29" s="21" t="s">
        <v>424</v>
      </c>
      <c r="C29" s="23"/>
      <c r="D29" s="23"/>
      <c r="E29" s="23"/>
      <c r="F29" s="23"/>
      <c r="G29" s="23"/>
      <c r="H29" s="23"/>
      <c r="I29" s="23"/>
      <c r="J29" s="22">
        <f t="shared" si="1"/>
        <v>0</v>
      </c>
    </row>
    <row r="30" spans="1:10" x14ac:dyDescent="0.2">
      <c r="A30" s="21" t="s">
        <v>413</v>
      </c>
      <c r="C30" s="23"/>
      <c r="D30" s="23"/>
      <c r="E30" s="23"/>
      <c r="F30" s="23"/>
      <c r="G30" s="23"/>
      <c r="H30" s="23"/>
      <c r="I30" s="23"/>
      <c r="J30" s="22">
        <f t="shared" si="1"/>
        <v>0</v>
      </c>
    </row>
    <row r="31" spans="1:10" x14ac:dyDescent="0.2">
      <c r="A31" s="21" t="s">
        <v>414</v>
      </c>
      <c r="C31" s="21">
        <v>1</v>
      </c>
      <c r="E31" s="21">
        <v>1</v>
      </c>
      <c r="H31" s="21">
        <v>1</v>
      </c>
      <c r="J31" s="22">
        <f t="shared" si="1"/>
        <v>3</v>
      </c>
    </row>
    <row r="32" spans="1:10" x14ac:dyDescent="0.2">
      <c r="A32" s="21" t="s">
        <v>415</v>
      </c>
      <c r="C32" s="23"/>
      <c r="D32" s="23"/>
      <c r="E32" s="23"/>
      <c r="F32" s="23"/>
      <c r="G32" s="23"/>
      <c r="H32" s="23"/>
      <c r="I32" s="23"/>
      <c r="J32" s="22">
        <f t="shared" si="1"/>
        <v>0</v>
      </c>
    </row>
    <row r="33" spans="1:11" x14ac:dyDescent="0.2">
      <c r="A33" s="21" t="s">
        <v>416</v>
      </c>
      <c r="C33" s="21">
        <v>2</v>
      </c>
      <c r="D33" s="21">
        <v>2</v>
      </c>
      <c r="E33" s="21">
        <v>2</v>
      </c>
      <c r="F33" s="21">
        <v>1</v>
      </c>
      <c r="H33" s="21">
        <v>2</v>
      </c>
      <c r="I33" s="21">
        <v>2</v>
      </c>
      <c r="J33" s="22">
        <f t="shared" si="1"/>
        <v>11</v>
      </c>
    </row>
    <row r="34" spans="1:11" x14ac:dyDescent="0.2">
      <c r="A34" s="21" t="s">
        <v>417</v>
      </c>
      <c r="E34" s="21">
        <v>1</v>
      </c>
      <c r="H34" s="21">
        <v>1</v>
      </c>
      <c r="J34" s="22">
        <f t="shared" si="1"/>
        <v>2</v>
      </c>
    </row>
    <row r="35" spans="1:11" x14ac:dyDescent="0.2">
      <c r="A35" s="21" t="s">
        <v>418</v>
      </c>
      <c r="I35" s="21">
        <v>1</v>
      </c>
      <c r="J35" s="22">
        <f t="shared" si="1"/>
        <v>1</v>
      </c>
    </row>
    <row r="36" spans="1:11" x14ac:dyDescent="0.2">
      <c r="A36" s="21" t="s">
        <v>419</v>
      </c>
      <c r="G36" s="21">
        <v>1</v>
      </c>
      <c r="J36" s="22">
        <f t="shared" si="1"/>
        <v>1</v>
      </c>
    </row>
    <row r="37" spans="1:11" x14ac:dyDescent="0.2">
      <c r="A37" s="21" t="s">
        <v>420</v>
      </c>
      <c r="G37" s="22"/>
      <c r="I37" s="21">
        <v>1</v>
      </c>
      <c r="J37" s="22">
        <f t="shared" si="1"/>
        <v>1</v>
      </c>
    </row>
    <row r="38" spans="1:11" x14ac:dyDescent="0.2">
      <c r="A38" s="21" t="s">
        <v>421</v>
      </c>
      <c r="C38" s="23"/>
      <c r="D38" s="23"/>
      <c r="E38" s="23"/>
      <c r="F38" s="23"/>
      <c r="G38" s="23"/>
      <c r="H38" s="23"/>
      <c r="I38" s="23"/>
      <c r="J38" s="22">
        <f t="shared" si="1"/>
        <v>0</v>
      </c>
    </row>
    <row r="39" spans="1:11" x14ac:dyDescent="0.2">
      <c r="A39" s="21" t="s">
        <v>422</v>
      </c>
      <c r="C39" s="23"/>
      <c r="D39" s="23"/>
      <c r="E39" s="23"/>
      <c r="F39" s="23"/>
      <c r="G39" s="23"/>
      <c r="H39" s="23"/>
      <c r="I39" s="23"/>
      <c r="J39" s="22">
        <f t="shared" si="1"/>
        <v>0</v>
      </c>
    </row>
    <row r="40" spans="1:11" x14ac:dyDescent="0.2">
      <c r="A40" s="21" t="s">
        <v>423</v>
      </c>
      <c r="C40" s="23"/>
      <c r="D40" s="23"/>
      <c r="E40" s="23"/>
      <c r="F40" s="23"/>
      <c r="G40" s="23"/>
      <c r="H40" s="23"/>
      <c r="I40" s="23"/>
      <c r="J40" s="22">
        <f t="shared" si="1"/>
        <v>0</v>
      </c>
    </row>
    <row r="41" spans="1:11" x14ac:dyDescent="0.2">
      <c r="C41" s="22">
        <f t="shared" ref="C41:I41" si="2">SUM(C24:C40)</f>
        <v>6</v>
      </c>
      <c r="D41" s="22">
        <f t="shared" si="2"/>
        <v>3</v>
      </c>
      <c r="E41" s="22">
        <f t="shared" si="2"/>
        <v>7</v>
      </c>
      <c r="F41" s="22">
        <f t="shared" si="2"/>
        <v>1</v>
      </c>
      <c r="G41" s="22">
        <f t="shared" si="2"/>
        <v>3</v>
      </c>
      <c r="H41" s="22">
        <f t="shared" si="2"/>
        <v>5</v>
      </c>
      <c r="I41" s="22">
        <f t="shared" si="2"/>
        <v>7</v>
      </c>
      <c r="J41" s="22">
        <f t="shared" si="1"/>
        <v>32</v>
      </c>
    </row>
    <row r="43" spans="1:11" x14ac:dyDescent="0.2">
      <c r="A43" s="21" t="s">
        <v>239</v>
      </c>
      <c r="C43" s="55" t="s">
        <v>447</v>
      </c>
      <c r="D43" s="55"/>
      <c r="E43" s="55"/>
      <c r="F43" s="55"/>
      <c r="G43" s="36"/>
    </row>
    <row r="44" spans="1:11" x14ac:dyDescent="0.2">
      <c r="A44" s="22" t="s">
        <v>337</v>
      </c>
      <c r="C44" s="21" t="s">
        <v>448</v>
      </c>
      <c r="D44" s="21" t="s">
        <v>338</v>
      </c>
      <c r="E44" s="21" t="s">
        <v>449</v>
      </c>
      <c r="F44" s="21" t="s">
        <v>246</v>
      </c>
      <c r="G44" s="21" t="s">
        <v>450</v>
      </c>
      <c r="H44" s="21" t="s">
        <v>451</v>
      </c>
      <c r="I44" s="21" t="s">
        <v>369</v>
      </c>
      <c r="J44" s="21" t="s">
        <v>455</v>
      </c>
    </row>
    <row r="45" spans="1:11" x14ac:dyDescent="0.2">
      <c r="A45" s="21" t="s">
        <v>409</v>
      </c>
      <c r="G45" s="22"/>
      <c r="K45" s="22">
        <f t="shared" ref="K45:K62" si="3">SUM(C45:J45)</f>
        <v>0</v>
      </c>
    </row>
    <row r="46" spans="1:11" x14ac:dyDescent="0.2">
      <c r="A46" s="21" t="s">
        <v>408</v>
      </c>
      <c r="H46" s="21">
        <v>1</v>
      </c>
      <c r="K46" s="22">
        <f t="shared" si="3"/>
        <v>1</v>
      </c>
    </row>
    <row r="47" spans="1:11" x14ac:dyDescent="0.2">
      <c r="A47" s="21" t="s">
        <v>410</v>
      </c>
      <c r="H47" s="21">
        <v>1</v>
      </c>
      <c r="K47" s="22">
        <f t="shared" si="3"/>
        <v>1</v>
      </c>
    </row>
    <row r="48" spans="1:11" x14ac:dyDescent="0.2">
      <c r="A48" s="21" t="s">
        <v>411</v>
      </c>
      <c r="D48" s="21">
        <v>1</v>
      </c>
      <c r="K48" s="22">
        <f t="shared" si="3"/>
        <v>1</v>
      </c>
    </row>
    <row r="49" spans="1:11" x14ac:dyDescent="0.2">
      <c r="A49" s="21" t="s">
        <v>412</v>
      </c>
      <c r="G49" s="21">
        <v>1</v>
      </c>
      <c r="K49" s="22">
        <f t="shared" si="3"/>
        <v>1</v>
      </c>
    </row>
    <row r="50" spans="1:11" x14ac:dyDescent="0.2">
      <c r="A50" s="21" t="s">
        <v>424</v>
      </c>
      <c r="C50" s="23"/>
      <c r="D50" s="23"/>
      <c r="E50" s="23"/>
      <c r="F50" s="23"/>
      <c r="G50" s="23"/>
      <c r="H50" s="23"/>
      <c r="I50" s="23"/>
      <c r="J50" s="23"/>
      <c r="K50" s="22">
        <f t="shared" si="3"/>
        <v>0</v>
      </c>
    </row>
    <row r="51" spans="1:11" x14ac:dyDescent="0.2">
      <c r="A51" s="21" t="s">
        <v>413</v>
      </c>
      <c r="C51" s="23"/>
      <c r="D51" s="23"/>
      <c r="E51" s="23"/>
      <c r="F51" s="23"/>
      <c r="G51" s="23"/>
      <c r="H51" s="23"/>
      <c r="I51" s="23"/>
      <c r="J51" s="23"/>
      <c r="K51" s="22">
        <f t="shared" si="3"/>
        <v>0</v>
      </c>
    </row>
    <row r="52" spans="1:11" x14ac:dyDescent="0.2">
      <c r="A52" s="21" t="s">
        <v>414</v>
      </c>
      <c r="D52" s="21">
        <v>1</v>
      </c>
      <c r="E52" s="21">
        <v>1</v>
      </c>
      <c r="G52" s="21">
        <v>1</v>
      </c>
      <c r="H52" s="21">
        <v>1</v>
      </c>
      <c r="K52" s="22">
        <f t="shared" si="3"/>
        <v>4</v>
      </c>
    </row>
    <row r="53" spans="1:11" x14ac:dyDescent="0.2">
      <c r="A53" s="21" t="s">
        <v>415</v>
      </c>
      <c r="H53" s="21">
        <v>1</v>
      </c>
      <c r="K53" s="22">
        <f t="shared" si="3"/>
        <v>1</v>
      </c>
    </row>
    <row r="54" spans="1:11" x14ac:dyDescent="0.2">
      <c r="A54" s="21" t="s">
        <v>416</v>
      </c>
      <c r="D54" s="21">
        <v>2</v>
      </c>
      <c r="F54" s="21">
        <v>1</v>
      </c>
      <c r="H54" s="21">
        <v>2</v>
      </c>
      <c r="I54" s="21">
        <v>2</v>
      </c>
      <c r="J54" s="21">
        <v>1</v>
      </c>
      <c r="K54" s="22">
        <f t="shared" si="3"/>
        <v>8</v>
      </c>
    </row>
    <row r="55" spans="1:11" x14ac:dyDescent="0.2">
      <c r="A55" s="21" t="s">
        <v>417</v>
      </c>
      <c r="G55" s="21">
        <v>1</v>
      </c>
      <c r="I55" s="21">
        <v>1</v>
      </c>
      <c r="K55" s="22">
        <f t="shared" si="3"/>
        <v>2</v>
      </c>
    </row>
    <row r="56" spans="1:11" x14ac:dyDescent="0.2">
      <c r="A56" s="21" t="s">
        <v>418</v>
      </c>
      <c r="K56" s="22">
        <f t="shared" si="3"/>
        <v>0</v>
      </c>
    </row>
    <row r="57" spans="1:11" x14ac:dyDescent="0.2">
      <c r="A57" s="21" t="s">
        <v>419</v>
      </c>
      <c r="H57" s="21">
        <v>1</v>
      </c>
      <c r="I57" s="21">
        <v>1</v>
      </c>
      <c r="K57" s="22">
        <f t="shared" si="3"/>
        <v>2</v>
      </c>
    </row>
    <row r="58" spans="1:11" x14ac:dyDescent="0.2">
      <c r="A58" s="21" t="s">
        <v>420</v>
      </c>
      <c r="C58" s="21">
        <v>1</v>
      </c>
      <c r="G58" s="21">
        <v>1</v>
      </c>
      <c r="H58" s="22"/>
      <c r="K58" s="22">
        <f t="shared" si="3"/>
        <v>2</v>
      </c>
    </row>
    <row r="59" spans="1:11" x14ac:dyDescent="0.2">
      <c r="A59" s="21" t="s">
        <v>421</v>
      </c>
      <c r="C59" s="23"/>
      <c r="D59" s="23"/>
      <c r="E59" s="23"/>
      <c r="F59" s="23"/>
      <c r="G59" s="23"/>
      <c r="H59" s="23"/>
      <c r="I59" s="23"/>
      <c r="J59" s="23"/>
      <c r="K59" s="22">
        <f t="shared" si="3"/>
        <v>0</v>
      </c>
    </row>
    <row r="60" spans="1:11" x14ac:dyDescent="0.2">
      <c r="A60" s="21" t="s">
        <v>422</v>
      </c>
      <c r="C60" s="23"/>
      <c r="D60" s="23"/>
      <c r="E60" s="23"/>
      <c r="F60" s="23"/>
      <c r="G60" s="23"/>
      <c r="H60" s="23"/>
      <c r="I60" s="23"/>
      <c r="J60" s="23"/>
      <c r="K60" s="22">
        <f t="shared" si="3"/>
        <v>0</v>
      </c>
    </row>
    <row r="61" spans="1:11" x14ac:dyDescent="0.2">
      <c r="A61" s="21" t="s">
        <v>423</v>
      </c>
      <c r="C61" s="23"/>
      <c r="D61" s="23"/>
      <c r="E61" s="23"/>
      <c r="F61" s="23"/>
      <c r="G61" s="23"/>
      <c r="H61" s="23"/>
      <c r="I61" s="23"/>
      <c r="J61" s="23"/>
      <c r="K61" s="22">
        <f t="shared" si="3"/>
        <v>0</v>
      </c>
    </row>
    <row r="62" spans="1:11" x14ac:dyDescent="0.2">
      <c r="C62" s="22">
        <f t="shared" ref="C62:J62" si="4">SUM(C45:C61)</f>
        <v>1</v>
      </c>
      <c r="D62" s="22">
        <f t="shared" si="4"/>
        <v>4</v>
      </c>
      <c r="E62" s="22">
        <f t="shared" si="4"/>
        <v>1</v>
      </c>
      <c r="F62" s="22">
        <f t="shared" si="4"/>
        <v>1</v>
      </c>
      <c r="G62" s="22">
        <f t="shared" si="4"/>
        <v>4</v>
      </c>
      <c r="H62" s="22">
        <f t="shared" si="4"/>
        <v>7</v>
      </c>
      <c r="I62" s="22">
        <f t="shared" si="4"/>
        <v>4</v>
      </c>
      <c r="J62" s="22">
        <f t="shared" si="4"/>
        <v>1</v>
      </c>
      <c r="K62" s="22">
        <f t="shared" si="3"/>
        <v>23</v>
      </c>
    </row>
    <row r="63" spans="1:11" x14ac:dyDescent="0.2">
      <c r="J63" s="21" t="s">
        <v>452</v>
      </c>
    </row>
  </sheetData>
  <mergeCells count="3">
    <mergeCell ref="C1:F1"/>
    <mergeCell ref="C22:F22"/>
    <mergeCell ref="C43:F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workbookViewId="0"/>
  </sheetViews>
  <sheetFormatPr baseColWidth="10" defaultRowHeight="16" x14ac:dyDescent="0.2"/>
  <cols>
    <col min="1" max="16384" width="10.83203125" style="21"/>
  </cols>
  <sheetData>
    <row r="1" spans="1:12" x14ac:dyDescent="0.2">
      <c r="A1" s="21" t="s">
        <v>239</v>
      </c>
      <c r="C1" s="55" t="s">
        <v>225</v>
      </c>
      <c r="D1" s="55"/>
      <c r="E1" s="55" t="s">
        <v>231</v>
      </c>
      <c r="F1" s="56"/>
      <c r="G1" s="56"/>
      <c r="H1" s="56"/>
      <c r="I1" s="56"/>
      <c r="J1" s="56"/>
      <c r="K1" s="56"/>
      <c r="L1" s="56"/>
    </row>
    <row r="2" spans="1:12" x14ac:dyDescent="0.2">
      <c r="A2" s="22" t="s">
        <v>226</v>
      </c>
      <c r="C2" s="21" t="s">
        <v>229</v>
      </c>
      <c r="D2" s="21" t="s">
        <v>230</v>
      </c>
      <c r="E2" s="21" t="s">
        <v>240</v>
      </c>
      <c r="F2" s="21" t="s">
        <v>248</v>
      </c>
      <c r="G2" s="21" t="s">
        <v>249</v>
      </c>
      <c r="H2" s="21" t="s">
        <v>250</v>
      </c>
      <c r="I2" s="21" t="s">
        <v>251</v>
      </c>
      <c r="J2" s="21" t="s">
        <v>252</v>
      </c>
      <c r="K2" s="21" t="s">
        <v>253</v>
      </c>
      <c r="L2" s="21" t="s">
        <v>239</v>
      </c>
    </row>
    <row r="3" spans="1:12" x14ac:dyDescent="0.2">
      <c r="A3" s="21" t="s">
        <v>199</v>
      </c>
      <c r="C3" s="21" t="s">
        <v>239</v>
      </c>
      <c r="K3" s="21">
        <v>1</v>
      </c>
      <c r="L3" s="22">
        <f>SUM(C3:K3)</f>
        <v>1</v>
      </c>
    </row>
    <row r="4" spans="1:12" x14ac:dyDescent="0.2">
      <c r="A4" s="21" t="s">
        <v>200</v>
      </c>
      <c r="C4" s="21" t="s">
        <v>239</v>
      </c>
      <c r="G4" s="21">
        <v>1</v>
      </c>
      <c r="L4" s="22">
        <f t="shared" ref="L4:L16" si="0">SUM(C4:K4)</f>
        <v>1</v>
      </c>
    </row>
    <row r="5" spans="1:12" x14ac:dyDescent="0.2">
      <c r="A5" s="21" t="s">
        <v>211</v>
      </c>
      <c r="L5" s="22">
        <f t="shared" si="0"/>
        <v>0</v>
      </c>
    </row>
    <row r="6" spans="1:12" x14ac:dyDescent="0.2">
      <c r="A6" s="21" t="s">
        <v>212</v>
      </c>
      <c r="L6" s="22">
        <f t="shared" si="0"/>
        <v>0</v>
      </c>
    </row>
    <row r="7" spans="1:12" x14ac:dyDescent="0.2">
      <c r="A7" s="21" t="s">
        <v>201</v>
      </c>
      <c r="L7" s="22">
        <f t="shared" si="0"/>
        <v>0</v>
      </c>
    </row>
    <row r="8" spans="1:12" x14ac:dyDescent="0.2">
      <c r="A8" s="21" t="s">
        <v>202</v>
      </c>
      <c r="L8" s="22">
        <f t="shared" si="0"/>
        <v>0</v>
      </c>
    </row>
    <row r="9" spans="1:12" x14ac:dyDescent="0.2">
      <c r="A9" s="21" t="s">
        <v>203</v>
      </c>
      <c r="L9" s="22">
        <f t="shared" si="0"/>
        <v>0</v>
      </c>
    </row>
    <row r="10" spans="1:12" x14ac:dyDescent="0.2">
      <c r="A10" s="21" t="s">
        <v>204</v>
      </c>
      <c r="L10" s="22">
        <f t="shared" si="0"/>
        <v>0</v>
      </c>
    </row>
    <row r="11" spans="1:12" x14ac:dyDescent="0.2">
      <c r="A11" s="21" t="s">
        <v>205</v>
      </c>
      <c r="H11" s="21">
        <v>1</v>
      </c>
      <c r="L11" s="22">
        <f t="shared" si="0"/>
        <v>1</v>
      </c>
    </row>
    <row r="12" spans="1:12" x14ac:dyDescent="0.2">
      <c r="A12" s="21" t="s">
        <v>206</v>
      </c>
      <c r="E12" s="23"/>
      <c r="F12" s="23"/>
      <c r="G12" s="23"/>
      <c r="H12" s="23"/>
      <c r="I12" s="23"/>
      <c r="J12" s="23"/>
      <c r="K12" s="23"/>
      <c r="L12" s="22">
        <f t="shared" si="0"/>
        <v>0</v>
      </c>
    </row>
    <row r="13" spans="1:12" x14ac:dyDescent="0.2">
      <c r="A13" s="21" t="s">
        <v>207</v>
      </c>
      <c r="F13" s="21">
        <v>1</v>
      </c>
      <c r="G13" s="21">
        <v>1</v>
      </c>
      <c r="L13" s="22">
        <f t="shared" si="0"/>
        <v>2</v>
      </c>
    </row>
    <row r="14" spans="1:12" x14ac:dyDescent="0.2">
      <c r="A14" s="21" t="s">
        <v>208</v>
      </c>
      <c r="L14" s="22">
        <f t="shared" si="0"/>
        <v>0</v>
      </c>
    </row>
    <row r="15" spans="1:12" x14ac:dyDescent="0.2">
      <c r="A15" s="21" t="s">
        <v>209</v>
      </c>
      <c r="L15" s="22">
        <f t="shared" si="0"/>
        <v>0</v>
      </c>
    </row>
    <row r="16" spans="1:12" x14ac:dyDescent="0.2">
      <c r="A16" s="21" t="s">
        <v>210</v>
      </c>
      <c r="L16" s="22">
        <f t="shared" si="0"/>
        <v>0</v>
      </c>
    </row>
    <row r="17" spans="1:13" x14ac:dyDescent="0.2">
      <c r="C17" s="22">
        <f>SUM(C3:C16)</f>
        <v>0</v>
      </c>
      <c r="D17" s="22">
        <f>SUM(D3:D16)</f>
        <v>0</v>
      </c>
      <c r="E17" s="22">
        <f t="shared" ref="E17:L17" si="1">SUM(E3:E16)</f>
        <v>0</v>
      </c>
      <c r="F17" s="22">
        <f t="shared" si="1"/>
        <v>1</v>
      </c>
      <c r="G17" s="22">
        <f t="shared" si="1"/>
        <v>2</v>
      </c>
      <c r="H17" s="22">
        <f t="shared" si="1"/>
        <v>1</v>
      </c>
      <c r="I17" s="22">
        <f t="shared" si="1"/>
        <v>0</v>
      </c>
      <c r="J17" s="22">
        <f t="shared" si="1"/>
        <v>0</v>
      </c>
      <c r="K17" s="22">
        <f t="shared" si="1"/>
        <v>1</v>
      </c>
      <c r="L17" s="22">
        <f t="shared" si="1"/>
        <v>5</v>
      </c>
    </row>
    <row r="18" spans="1:13" x14ac:dyDescent="0.2">
      <c r="A18" s="22" t="s">
        <v>227</v>
      </c>
      <c r="C18" s="21" t="s">
        <v>228</v>
      </c>
      <c r="D18" s="21" t="s">
        <v>241</v>
      </c>
      <c r="E18" s="21" t="s">
        <v>242</v>
      </c>
      <c r="F18" s="21" t="s">
        <v>228</v>
      </c>
      <c r="G18" s="21" t="s">
        <v>243</v>
      </c>
      <c r="H18" s="21" t="s">
        <v>244</v>
      </c>
      <c r="I18" s="21" t="s">
        <v>245</v>
      </c>
      <c r="J18" s="21" t="s">
        <v>246</v>
      </c>
      <c r="K18" s="21" t="s">
        <v>247</v>
      </c>
      <c r="L18" s="21" t="s">
        <v>232</v>
      </c>
    </row>
    <row r="19" spans="1:13" x14ac:dyDescent="0.2">
      <c r="A19" s="21" t="s">
        <v>213</v>
      </c>
      <c r="C19" s="21" t="s">
        <v>239</v>
      </c>
      <c r="D19" s="21">
        <v>1</v>
      </c>
      <c r="H19" s="21">
        <v>1</v>
      </c>
      <c r="J19" s="21">
        <v>1</v>
      </c>
      <c r="K19" s="21">
        <v>2</v>
      </c>
      <c r="M19" s="22">
        <f>SUM(C19:L19)</f>
        <v>5</v>
      </c>
    </row>
    <row r="20" spans="1:13" x14ac:dyDescent="0.2">
      <c r="A20" s="21" t="s">
        <v>214</v>
      </c>
      <c r="C20" s="21" t="s">
        <v>239</v>
      </c>
      <c r="D20" s="21">
        <v>1</v>
      </c>
      <c r="E20" s="21">
        <v>2</v>
      </c>
      <c r="G20" s="21">
        <v>2</v>
      </c>
      <c r="L20" s="21">
        <v>1</v>
      </c>
      <c r="M20" s="22">
        <f t="shared" ref="M20:M31" si="2">SUM(C20:L20)</f>
        <v>6</v>
      </c>
    </row>
    <row r="21" spans="1:13" x14ac:dyDescent="0.2">
      <c r="A21" s="21" t="s">
        <v>215</v>
      </c>
      <c r="C21" s="21" t="s">
        <v>239</v>
      </c>
      <c r="K21" s="21">
        <v>1</v>
      </c>
      <c r="M21" s="22">
        <f t="shared" si="2"/>
        <v>1</v>
      </c>
    </row>
    <row r="22" spans="1:13" x14ac:dyDescent="0.2">
      <c r="A22" s="21" t="s">
        <v>224</v>
      </c>
      <c r="M22" s="22">
        <f t="shared" si="2"/>
        <v>0</v>
      </c>
    </row>
    <row r="23" spans="1:13" x14ac:dyDescent="0.2">
      <c r="A23" s="21" t="s">
        <v>216</v>
      </c>
      <c r="M23" s="22">
        <f t="shared" si="2"/>
        <v>0</v>
      </c>
    </row>
    <row r="24" spans="1:13" x14ac:dyDescent="0.2">
      <c r="A24" s="21" t="s">
        <v>217</v>
      </c>
      <c r="D24" s="21">
        <v>1</v>
      </c>
      <c r="M24" s="22">
        <f t="shared" si="2"/>
        <v>1</v>
      </c>
    </row>
    <row r="25" spans="1:13" x14ac:dyDescent="0.2">
      <c r="A25" s="21" t="s">
        <v>218</v>
      </c>
      <c r="K25" s="21">
        <v>1</v>
      </c>
      <c r="L25" s="21">
        <v>1</v>
      </c>
      <c r="M25" s="22">
        <f t="shared" si="2"/>
        <v>2</v>
      </c>
    </row>
    <row r="26" spans="1:13" x14ac:dyDescent="0.2">
      <c r="A26" s="21" t="s">
        <v>219</v>
      </c>
      <c r="E26" s="21">
        <v>2</v>
      </c>
      <c r="M26" s="22">
        <f t="shared" si="2"/>
        <v>2</v>
      </c>
    </row>
    <row r="27" spans="1:13" x14ac:dyDescent="0.2">
      <c r="A27" s="21" t="s">
        <v>220</v>
      </c>
      <c r="E27" s="23"/>
      <c r="F27" s="23"/>
      <c r="G27" s="23"/>
      <c r="H27" s="23"/>
      <c r="I27" s="23"/>
      <c r="J27" s="23"/>
      <c r="K27" s="23"/>
      <c r="L27" s="23"/>
      <c r="M27" s="22">
        <f t="shared" si="2"/>
        <v>0</v>
      </c>
    </row>
    <row r="28" spans="1:13" x14ac:dyDescent="0.2">
      <c r="A28" s="21" t="s">
        <v>221</v>
      </c>
      <c r="H28" s="21">
        <v>1</v>
      </c>
      <c r="M28" s="22">
        <f t="shared" si="2"/>
        <v>1</v>
      </c>
    </row>
    <row r="29" spans="1:13" x14ac:dyDescent="0.2">
      <c r="A29" s="21" t="s">
        <v>222</v>
      </c>
      <c r="M29" s="22">
        <f t="shared" si="2"/>
        <v>0</v>
      </c>
    </row>
    <row r="30" spans="1:13" x14ac:dyDescent="0.2">
      <c r="A30" s="21" t="s">
        <v>223</v>
      </c>
      <c r="H30" s="21">
        <v>1</v>
      </c>
      <c r="M30" s="22">
        <f t="shared" si="2"/>
        <v>1</v>
      </c>
    </row>
    <row r="31" spans="1:13" x14ac:dyDescent="0.2">
      <c r="C31" s="22">
        <f>SUM(C19:C30)</f>
        <v>0</v>
      </c>
      <c r="D31" s="22">
        <f>SUM(D19:D30)</f>
        <v>3</v>
      </c>
      <c r="E31" s="22">
        <f t="shared" ref="E31:L31" si="3">SUM(E19:E30)</f>
        <v>4</v>
      </c>
      <c r="F31" s="22">
        <f t="shared" si="3"/>
        <v>0</v>
      </c>
      <c r="G31" s="22">
        <f t="shared" si="3"/>
        <v>2</v>
      </c>
      <c r="H31" s="22">
        <f t="shared" si="3"/>
        <v>3</v>
      </c>
      <c r="I31" s="22">
        <f t="shared" si="3"/>
        <v>0</v>
      </c>
      <c r="J31" s="22">
        <f t="shared" si="3"/>
        <v>1</v>
      </c>
      <c r="K31" s="22">
        <f t="shared" si="3"/>
        <v>4</v>
      </c>
      <c r="L31" s="22">
        <f t="shared" si="3"/>
        <v>2</v>
      </c>
      <c r="M31" s="22">
        <f t="shared" si="2"/>
        <v>19</v>
      </c>
    </row>
    <row r="32" spans="1:13" x14ac:dyDescent="0.2">
      <c r="L32" s="21" t="s">
        <v>233</v>
      </c>
    </row>
    <row r="33" spans="1:12" x14ac:dyDescent="0.2">
      <c r="L33" s="21" t="s">
        <v>234</v>
      </c>
    </row>
    <row r="34" spans="1:12" x14ac:dyDescent="0.2">
      <c r="L34" s="21" t="s">
        <v>235</v>
      </c>
    </row>
    <row r="35" spans="1:12" x14ac:dyDescent="0.2">
      <c r="L35" s="21" t="s">
        <v>236</v>
      </c>
    </row>
    <row r="36" spans="1:12" x14ac:dyDescent="0.2">
      <c r="L36" s="21" t="s">
        <v>237</v>
      </c>
    </row>
    <row r="37" spans="1:12" x14ac:dyDescent="0.2">
      <c r="L37" s="21" t="s">
        <v>238</v>
      </c>
    </row>
    <row r="39" spans="1:12" x14ac:dyDescent="0.2">
      <c r="C39" s="55" t="s">
        <v>320</v>
      </c>
      <c r="D39" s="55"/>
      <c r="E39" s="55"/>
      <c r="F39" s="55"/>
      <c r="G39" s="55"/>
      <c r="H39" s="55"/>
      <c r="I39" s="55"/>
      <c r="J39" s="29"/>
      <c r="K39" s="29"/>
      <c r="L39" s="29"/>
    </row>
    <row r="40" spans="1:12" x14ac:dyDescent="0.2">
      <c r="A40" s="22" t="s">
        <v>226</v>
      </c>
      <c r="C40" s="21" t="s">
        <v>306</v>
      </c>
      <c r="D40" s="21" t="s">
        <v>309</v>
      </c>
      <c r="E40" s="21" t="s">
        <v>311</v>
      </c>
      <c r="F40" s="21" t="s">
        <v>314</v>
      </c>
      <c r="G40" s="21" t="s">
        <v>252</v>
      </c>
      <c r="H40" s="21" t="s">
        <v>317</v>
      </c>
    </row>
    <row r="41" spans="1:12" x14ac:dyDescent="0.2">
      <c r="A41" s="21" t="s">
        <v>300</v>
      </c>
      <c r="C41" s="21" t="s">
        <v>239</v>
      </c>
      <c r="I41" s="22">
        <f>SUM(C41:H41)</f>
        <v>0</v>
      </c>
      <c r="L41" s="22"/>
    </row>
    <row r="42" spans="1:12" x14ac:dyDescent="0.2">
      <c r="A42" s="21" t="s">
        <v>211</v>
      </c>
      <c r="E42" s="23"/>
      <c r="F42" s="23"/>
      <c r="G42" s="23"/>
      <c r="H42" s="23"/>
      <c r="I42" s="22">
        <f t="shared" ref="I42:I54" si="4">SUM(C42:H42)</f>
        <v>0</v>
      </c>
      <c r="L42" s="22"/>
    </row>
    <row r="43" spans="1:12" x14ac:dyDescent="0.2">
      <c r="A43" s="21" t="s">
        <v>212</v>
      </c>
      <c r="I43" s="22">
        <f t="shared" si="4"/>
        <v>0</v>
      </c>
      <c r="L43" s="22"/>
    </row>
    <row r="44" spans="1:12" x14ac:dyDescent="0.2">
      <c r="A44" s="21" t="s">
        <v>201</v>
      </c>
      <c r="I44" s="22">
        <f t="shared" si="4"/>
        <v>0</v>
      </c>
      <c r="L44" s="22"/>
    </row>
    <row r="45" spans="1:12" x14ac:dyDescent="0.2">
      <c r="A45" s="21" t="s">
        <v>202</v>
      </c>
      <c r="I45" s="22">
        <f t="shared" si="4"/>
        <v>0</v>
      </c>
      <c r="L45" s="22"/>
    </row>
    <row r="46" spans="1:12" x14ac:dyDescent="0.2">
      <c r="A46" s="21" t="s">
        <v>203</v>
      </c>
      <c r="I46" s="22">
        <f t="shared" si="4"/>
        <v>0</v>
      </c>
      <c r="L46" s="22"/>
    </row>
    <row r="47" spans="1:12" x14ac:dyDescent="0.2">
      <c r="A47" s="21" t="s">
        <v>204</v>
      </c>
      <c r="E47" s="30"/>
      <c r="F47" s="30"/>
      <c r="G47" s="30"/>
      <c r="H47" s="30"/>
      <c r="I47" s="22">
        <f t="shared" si="4"/>
        <v>0</v>
      </c>
      <c r="J47" s="30"/>
      <c r="K47" s="30"/>
      <c r="L47" s="22"/>
    </row>
    <row r="48" spans="1:12" x14ac:dyDescent="0.2">
      <c r="A48" s="21" t="s">
        <v>205</v>
      </c>
      <c r="E48" s="30"/>
      <c r="F48" s="30"/>
      <c r="G48" s="30"/>
      <c r="H48" s="30"/>
      <c r="I48" s="22">
        <f t="shared" si="4"/>
        <v>0</v>
      </c>
      <c r="J48" s="30"/>
      <c r="K48" s="30"/>
      <c r="L48" s="22"/>
    </row>
    <row r="49" spans="1:13" x14ac:dyDescent="0.2">
      <c r="A49" s="21" t="s">
        <v>301</v>
      </c>
      <c r="C49" s="21">
        <v>1</v>
      </c>
      <c r="E49" s="30"/>
      <c r="F49" s="30"/>
      <c r="G49" s="30"/>
      <c r="H49" s="30"/>
      <c r="I49" s="22">
        <f t="shared" si="4"/>
        <v>1</v>
      </c>
      <c r="J49" s="30"/>
      <c r="K49" s="30"/>
      <c r="L49" s="22"/>
    </row>
    <row r="50" spans="1:13" x14ac:dyDescent="0.2">
      <c r="A50" s="21" t="s">
        <v>302</v>
      </c>
      <c r="D50" s="21">
        <v>1</v>
      </c>
      <c r="E50" s="23"/>
      <c r="F50" s="23"/>
      <c r="G50" s="23"/>
      <c r="H50" s="23"/>
      <c r="I50" s="22">
        <f t="shared" si="4"/>
        <v>1</v>
      </c>
      <c r="J50" s="30"/>
      <c r="K50" s="30"/>
      <c r="L50" s="22"/>
    </row>
    <row r="51" spans="1:13" x14ac:dyDescent="0.2">
      <c r="A51" s="21" t="s">
        <v>208</v>
      </c>
      <c r="D51" s="21">
        <v>1</v>
      </c>
      <c r="E51" s="30">
        <v>2</v>
      </c>
      <c r="F51" s="30"/>
      <c r="G51" s="30"/>
      <c r="H51" s="30"/>
      <c r="I51" s="22">
        <f t="shared" si="4"/>
        <v>3</v>
      </c>
      <c r="J51" s="30"/>
      <c r="K51" s="30"/>
      <c r="L51" s="22"/>
    </row>
    <row r="52" spans="1:13" x14ac:dyDescent="0.2">
      <c r="A52" s="21" t="s">
        <v>209</v>
      </c>
      <c r="I52" s="22">
        <f t="shared" si="4"/>
        <v>0</v>
      </c>
      <c r="L52" s="22"/>
    </row>
    <row r="53" spans="1:13" x14ac:dyDescent="0.2">
      <c r="A53" s="21" t="s">
        <v>210</v>
      </c>
      <c r="I53" s="22">
        <f t="shared" si="4"/>
        <v>0</v>
      </c>
      <c r="L53" s="22"/>
    </row>
    <row r="54" spans="1:13" x14ac:dyDescent="0.2">
      <c r="C54" s="22">
        <f t="shared" ref="C54:H54" si="5">SUM(C41:C53)</f>
        <v>1</v>
      </c>
      <c r="D54" s="22">
        <f t="shared" si="5"/>
        <v>2</v>
      </c>
      <c r="E54" s="22">
        <f t="shared" si="5"/>
        <v>2</v>
      </c>
      <c r="F54" s="22">
        <f t="shared" si="5"/>
        <v>0</v>
      </c>
      <c r="G54" s="22">
        <f t="shared" si="5"/>
        <v>0</v>
      </c>
      <c r="H54" s="22">
        <f t="shared" si="5"/>
        <v>0</v>
      </c>
      <c r="I54" s="22">
        <f t="shared" si="4"/>
        <v>5</v>
      </c>
      <c r="J54" s="22"/>
      <c r="K54" s="22"/>
      <c r="L54" s="22"/>
    </row>
    <row r="55" spans="1:13" x14ac:dyDescent="0.2">
      <c r="A55" s="22" t="s">
        <v>227</v>
      </c>
      <c r="C55" s="21" t="s">
        <v>307</v>
      </c>
      <c r="D55" s="21" t="s">
        <v>308</v>
      </c>
      <c r="E55" s="21" t="s">
        <v>310</v>
      </c>
      <c r="F55" s="21" t="s">
        <v>312</v>
      </c>
      <c r="G55" s="21" t="s">
        <v>315</v>
      </c>
      <c r="H55" s="21" t="s">
        <v>316</v>
      </c>
      <c r="I55" s="21" t="s">
        <v>318</v>
      </c>
      <c r="J55" s="21" t="s">
        <v>319</v>
      </c>
    </row>
    <row r="56" spans="1:13" x14ac:dyDescent="0.2">
      <c r="A56" s="21" t="s">
        <v>213</v>
      </c>
      <c r="C56" s="30" t="s">
        <v>239</v>
      </c>
      <c r="D56" s="30"/>
      <c r="E56" s="30">
        <v>1</v>
      </c>
      <c r="F56" s="30" t="s">
        <v>313</v>
      </c>
      <c r="G56" s="30"/>
      <c r="H56" s="30"/>
      <c r="I56" s="30"/>
      <c r="J56" s="30"/>
      <c r="K56" s="31">
        <f>SUM(C56:J56)</f>
        <v>1</v>
      </c>
      <c r="L56" s="30"/>
      <c r="M56" s="22"/>
    </row>
    <row r="57" spans="1:13" x14ac:dyDescent="0.2">
      <c r="A57" s="21" t="s">
        <v>214</v>
      </c>
      <c r="C57" s="30">
        <v>3</v>
      </c>
      <c r="D57" s="30"/>
      <c r="E57" s="30"/>
      <c r="F57" s="30"/>
      <c r="G57" s="30"/>
      <c r="H57" s="30">
        <v>1</v>
      </c>
      <c r="I57" s="30">
        <v>1</v>
      </c>
      <c r="J57" s="30"/>
      <c r="K57" s="31">
        <f t="shared" ref="K57:K69" si="6">SUM(C57:J57)</f>
        <v>5</v>
      </c>
      <c r="L57" s="30"/>
      <c r="M57" s="22"/>
    </row>
    <row r="58" spans="1:13" x14ac:dyDescent="0.2">
      <c r="A58" s="21" t="s">
        <v>215</v>
      </c>
      <c r="C58" s="30" t="s">
        <v>239</v>
      </c>
      <c r="D58" s="30"/>
      <c r="E58" s="30"/>
      <c r="F58" s="30"/>
      <c r="G58" s="30"/>
      <c r="H58" s="30"/>
      <c r="I58" s="30"/>
      <c r="J58" s="30"/>
      <c r="K58" s="31">
        <f t="shared" si="6"/>
        <v>0</v>
      </c>
      <c r="L58" s="30"/>
      <c r="M58" s="22"/>
    </row>
    <row r="59" spans="1:13" x14ac:dyDescent="0.2">
      <c r="A59" s="21" t="s">
        <v>224</v>
      </c>
      <c r="C59" s="30"/>
      <c r="D59" s="30"/>
      <c r="E59" s="30"/>
      <c r="F59" s="30"/>
      <c r="G59" s="30"/>
      <c r="H59" s="30"/>
      <c r="I59" s="30"/>
      <c r="J59" s="30"/>
      <c r="K59" s="31">
        <f t="shared" si="6"/>
        <v>0</v>
      </c>
      <c r="L59" s="30"/>
      <c r="M59" s="22"/>
    </row>
    <row r="60" spans="1:13" x14ac:dyDescent="0.2">
      <c r="A60" s="21" t="s">
        <v>303</v>
      </c>
      <c r="C60" s="30"/>
      <c r="D60" s="30"/>
      <c r="E60" s="30"/>
      <c r="F60" s="30"/>
      <c r="G60" s="30"/>
      <c r="H60" s="30"/>
      <c r="I60" s="30"/>
      <c r="J60" s="30">
        <v>1</v>
      </c>
      <c r="K60" s="31">
        <f t="shared" si="6"/>
        <v>1</v>
      </c>
      <c r="L60" s="30"/>
      <c r="M60" s="22"/>
    </row>
    <row r="61" spans="1:13" x14ac:dyDescent="0.2">
      <c r="A61" s="21" t="s">
        <v>217</v>
      </c>
      <c r="C61" s="30"/>
      <c r="D61" s="30"/>
      <c r="E61" s="30"/>
      <c r="F61" s="30"/>
      <c r="G61" s="30"/>
      <c r="H61" s="30"/>
      <c r="I61" s="30"/>
      <c r="J61" s="30"/>
      <c r="K61" s="31">
        <f t="shared" si="6"/>
        <v>0</v>
      </c>
      <c r="L61" s="30"/>
      <c r="M61" s="22"/>
    </row>
    <row r="62" spans="1:13" x14ac:dyDescent="0.2">
      <c r="A62" s="21" t="s">
        <v>218</v>
      </c>
      <c r="C62" s="30"/>
      <c r="D62" s="30"/>
      <c r="E62" s="30"/>
      <c r="F62" s="30"/>
      <c r="G62" s="30"/>
      <c r="H62" s="30"/>
      <c r="I62" s="30"/>
      <c r="J62" s="30"/>
      <c r="K62" s="31">
        <f t="shared" si="6"/>
        <v>0</v>
      </c>
      <c r="L62" s="30"/>
      <c r="M62" s="22"/>
    </row>
    <row r="63" spans="1:13" x14ac:dyDescent="0.2">
      <c r="A63" s="21" t="s">
        <v>304</v>
      </c>
      <c r="C63" s="30"/>
      <c r="D63" s="30">
        <v>1</v>
      </c>
      <c r="E63" s="30">
        <v>1</v>
      </c>
      <c r="F63" s="30"/>
      <c r="G63" s="30">
        <v>1</v>
      </c>
      <c r="H63" s="30"/>
      <c r="I63" s="30"/>
      <c r="J63" s="30"/>
      <c r="K63" s="31">
        <f t="shared" si="6"/>
        <v>3</v>
      </c>
      <c r="L63" s="30"/>
      <c r="M63" s="22"/>
    </row>
    <row r="64" spans="1:13" x14ac:dyDescent="0.2">
      <c r="A64" s="21" t="s">
        <v>305</v>
      </c>
      <c r="C64" s="30">
        <v>1</v>
      </c>
      <c r="D64" s="30">
        <v>2</v>
      </c>
      <c r="E64" s="30">
        <v>3</v>
      </c>
      <c r="F64" s="30">
        <v>1</v>
      </c>
      <c r="G64" s="30">
        <v>1</v>
      </c>
      <c r="H64" s="30"/>
      <c r="I64" s="30"/>
      <c r="J64" s="30"/>
      <c r="K64" s="31">
        <f t="shared" si="6"/>
        <v>8</v>
      </c>
      <c r="L64" s="30"/>
      <c r="M64" s="22"/>
    </row>
    <row r="65" spans="1:13" x14ac:dyDescent="0.2">
      <c r="A65" s="21" t="s">
        <v>220</v>
      </c>
      <c r="C65" s="30"/>
      <c r="D65" s="30"/>
      <c r="E65" s="30"/>
      <c r="F65" s="30"/>
      <c r="G65" s="30">
        <v>1</v>
      </c>
      <c r="H65" s="30">
        <v>1</v>
      </c>
      <c r="I65" s="30"/>
      <c r="J65" s="30"/>
      <c r="K65" s="31">
        <f t="shared" si="6"/>
        <v>2</v>
      </c>
      <c r="L65" s="30"/>
      <c r="M65" s="22"/>
    </row>
    <row r="66" spans="1:13" x14ac:dyDescent="0.2">
      <c r="A66" s="21" t="s">
        <v>221</v>
      </c>
      <c r="C66" s="30"/>
      <c r="D66" s="30"/>
      <c r="E66" s="30"/>
      <c r="F66" s="30"/>
      <c r="G66" s="30"/>
      <c r="H66" s="30">
        <v>2</v>
      </c>
      <c r="I66" s="30"/>
      <c r="J66" s="30"/>
      <c r="K66" s="31">
        <f t="shared" si="6"/>
        <v>2</v>
      </c>
      <c r="L66" s="30"/>
      <c r="M66" s="22"/>
    </row>
    <row r="67" spans="1:13" x14ac:dyDescent="0.2">
      <c r="A67" s="21" t="s">
        <v>222</v>
      </c>
      <c r="C67" s="30"/>
      <c r="D67" s="30">
        <v>1</v>
      </c>
      <c r="E67" s="30"/>
      <c r="F67" s="30"/>
      <c r="G67" s="30">
        <v>1</v>
      </c>
      <c r="H67" s="30"/>
      <c r="I67" s="30"/>
      <c r="J67" s="30"/>
      <c r="K67" s="31">
        <f t="shared" si="6"/>
        <v>2</v>
      </c>
      <c r="L67" s="30"/>
      <c r="M67" s="22"/>
    </row>
    <row r="68" spans="1:13" x14ac:dyDescent="0.2">
      <c r="A68" s="21" t="s">
        <v>223</v>
      </c>
      <c r="K68" s="31">
        <f t="shared" si="6"/>
        <v>0</v>
      </c>
      <c r="M68" s="22"/>
    </row>
    <row r="69" spans="1:13" x14ac:dyDescent="0.2">
      <c r="C69" s="22">
        <f>SUM(C56:C68)</f>
        <v>4</v>
      </c>
      <c r="D69" s="22">
        <f>SUM(D56:D68)</f>
        <v>4</v>
      </c>
      <c r="E69" s="22">
        <f t="shared" ref="E69:J69" si="7">SUM(E56:E68)</f>
        <v>5</v>
      </c>
      <c r="F69" s="22">
        <f t="shared" si="7"/>
        <v>1</v>
      </c>
      <c r="G69" s="22">
        <f t="shared" si="7"/>
        <v>4</v>
      </c>
      <c r="H69" s="22">
        <f t="shared" si="7"/>
        <v>4</v>
      </c>
      <c r="I69" s="22">
        <f t="shared" si="7"/>
        <v>1</v>
      </c>
      <c r="J69" s="22">
        <f t="shared" si="7"/>
        <v>1</v>
      </c>
      <c r="K69" s="31">
        <f t="shared" si="6"/>
        <v>24</v>
      </c>
      <c r="L69" s="22"/>
      <c r="M69" s="22"/>
    </row>
    <row r="71" spans="1:13" x14ac:dyDescent="0.2">
      <c r="C71" s="55" t="s">
        <v>346</v>
      </c>
      <c r="D71" s="55"/>
      <c r="E71" s="55"/>
      <c r="F71" s="55"/>
      <c r="G71" s="55"/>
      <c r="H71" s="55"/>
      <c r="I71" s="55"/>
    </row>
    <row r="72" spans="1:13" x14ac:dyDescent="0.2">
      <c r="A72" s="22" t="s">
        <v>337</v>
      </c>
      <c r="C72" s="21" t="s">
        <v>312</v>
      </c>
      <c r="D72" s="21" t="s">
        <v>241</v>
      </c>
      <c r="E72" s="21" t="s">
        <v>338</v>
      </c>
      <c r="F72" s="21" t="s">
        <v>339</v>
      </c>
      <c r="G72" s="21" t="s">
        <v>340</v>
      </c>
      <c r="H72" s="21" t="s">
        <v>341</v>
      </c>
    </row>
    <row r="73" spans="1:13" x14ac:dyDescent="0.2">
      <c r="A73" s="21" t="s">
        <v>327</v>
      </c>
      <c r="C73" s="30"/>
      <c r="D73" s="30">
        <v>1</v>
      </c>
      <c r="E73" s="30">
        <v>1</v>
      </c>
      <c r="F73" s="21">
        <v>1</v>
      </c>
      <c r="G73" s="30"/>
      <c r="H73" s="30"/>
      <c r="I73" s="31">
        <f>SUM(C73:H73)</f>
        <v>3</v>
      </c>
      <c r="J73" s="30"/>
    </row>
    <row r="74" spans="1:13" x14ac:dyDescent="0.2">
      <c r="A74" s="21" t="s">
        <v>328</v>
      </c>
      <c r="C74" s="30"/>
      <c r="D74" s="30"/>
      <c r="E74" s="30">
        <v>1</v>
      </c>
      <c r="G74" s="30"/>
      <c r="H74" s="30"/>
      <c r="I74" s="31">
        <f t="shared" ref="I74:I83" si="8">SUM(C74:H74)</f>
        <v>1</v>
      </c>
      <c r="J74" s="30"/>
    </row>
    <row r="75" spans="1:13" x14ac:dyDescent="0.2">
      <c r="A75" s="21" t="s">
        <v>330</v>
      </c>
      <c r="C75" s="30"/>
      <c r="D75" s="30"/>
      <c r="E75" s="30"/>
      <c r="F75" s="23"/>
      <c r="G75" s="30"/>
      <c r="H75" s="30"/>
      <c r="I75" s="31">
        <f t="shared" si="8"/>
        <v>0</v>
      </c>
      <c r="J75" s="30"/>
    </row>
    <row r="76" spans="1:13" x14ac:dyDescent="0.2">
      <c r="A76" s="21" t="s">
        <v>329</v>
      </c>
      <c r="C76" s="30"/>
      <c r="D76" s="30">
        <v>1</v>
      </c>
      <c r="E76" s="30"/>
      <c r="F76" s="21">
        <v>1</v>
      </c>
      <c r="G76" s="30"/>
      <c r="H76" s="30"/>
      <c r="I76" s="31">
        <f t="shared" si="8"/>
        <v>2</v>
      </c>
      <c r="J76" s="30"/>
    </row>
    <row r="77" spans="1:13" x14ac:dyDescent="0.2">
      <c r="A77" s="21" t="s">
        <v>331</v>
      </c>
      <c r="C77" s="30"/>
      <c r="D77" s="30"/>
      <c r="E77" s="30"/>
      <c r="F77" s="23"/>
      <c r="G77" s="30">
        <v>2</v>
      </c>
      <c r="H77" s="30"/>
      <c r="I77" s="31">
        <f t="shared" si="8"/>
        <v>2</v>
      </c>
      <c r="J77" s="30"/>
    </row>
    <row r="78" spans="1:13" x14ac:dyDescent="0.2">
      <c r="A78" s="21" t="s">
        <v>332</v>
      </c>
      <c r="C78" s="30"/>
      <c r="D78" s="30"/>
      <c r="E78" s="30">
        <v>1</v>
      </c>
      <c r="F78" s="21">
        <v>1</v>
      </c>
      <c r="G78" s="30">
        <v>1</v>
      </c>
      <c r="H78" s="30"/>
      <c r="I78" s="31">
        <f t="shared" si="8"/>
        <v>3</v>
      </c>
      <c r="J78" s="30"/>
    </row>
    <row r="79" spans="1:13" x14ac:dyDescent="0.2">
      <c r="A79" s="21" t="s">
        <v>333</v>
      </c>
      <c r="C79" s="30">
        <v>1</v>
      </c>
      <c r="D79" s="30"/>
      <c r="E79" s="30"/>
      <c r="F79" s="23"/>
      <c r="G79" s="30"/>
      <c r="H79" s="30"/>
      <c r="I79" s="31">
        <f t="shared" si="8"/>
        <v>1</v>
      </c>
      <c r="J79" s="30"/>
    </row>
    <row r="80" spans="1:13" x14ac:dyDescent="0.2">
      <c r="A80" s="21" t="s">
        <v>334</v>
      </c>
      <c r="C80" s="30"/>
      <c r="D80" s="30"/>
      <c r="E80" s="30"/>
      <c r="G80" s="30">
        <v>1</v>
      </c>
      <c r="H80" s="30"/>
      <c r="I80" s="31">
        <f t="shared" si="8"/>
        <v>1</v>
      </c>
      <c r="J80" s="30"/>
    </row>
    <row r="81" spans="1:10" x14ac:dyDescent="0.2">
      <c r="A81" s="21" t="s">
        <v>335</v>
      </c>
      <c r="C81" s="30"/>
      <c r="D81" s="30"/>
      <c r="E81" s="30">
        <v>1</v>
      </c>
      <c r="G81" s="30"/>
      <c r="H81" s="30"/>
      <c r="I81" s="31">
        <f t="shared" si="8"/>
        <v>1</v>
      </c>
      <c r="J81" s="30"/>
    </row>
    <row r="82" spans="1:10" x14ac:dyDescent="0.2">
      <c r="A82" s="21" t="s">
        <v>336</v>
      </c>
      <c r="C82" s="30"/>
      <c r="D82" s="30">
        <v>1</v>
      </c>
      <c r="E82" s="30"/>
      <c r="F82" s="30"/>
      <c r="G82" s="30"/>
      <c r="H82" s="30"/>
      <c r="I82" s="31">
        <f t="shared" si="8"/>
        <v>1</v>
      </c>
      <c r="J82" s="30"/>
    </row>
    <row r="83" spans="1:10" x14ac:dyDescent="0.2">
      <c r="C83" s="22">
        <f t="shared" ref="C83:H83" si="9">SUM(C73:C82)</f>
        <v>1</v>
      </c>
      <c r="D83" s="22">
        <f t="shared" si="9"/>
        <v>3</v>
      </c>
      <c r="E83" s="22">
        <f t="shared" si="9"/>
        <v>4</v>
      </c>
      <c r="F83" s="22">
        <f t="shared" si="9"/>
        <v>3</v>
      </c>
      <c r="G83" s="22">
        <f t="shared" si="9"/>
        <v>4</v>
      </c>
      <c r="H83" s="22">
        <f t="shared" si="9"/>
        <v>0</v>
      </c>
      <c r="I83" s="31">
        <f t="shared" si="8"/>
        <v>15</v>
      </c>
    </row>
    <row r="84" spans="1:10" x14ac:dyDescent="0.2">
      <c r="H84" s="21" t="s">
        <v>342</v>
      </c>
    </row>
    <row r="85" spans="1:10" x14ac:dyDescent="0.2">
      <c r="H85" s="21" t="s">
        <v>343</v>
      </c>
    </row>
    <row r="86" spans="1:10" x14ac:dyDescent="0.2">
      <c r="H86" s="21" t="s">
        <v>344</v>
      </c>
    </row>
    <row r="87" spans="1:10" x14ac:dyDescent="0.2">
      <c r="H87" s="21" t="s">
        <v>345</v>
      </c>
    </row>
    <row r="88" spans="1:10" x14ac:dyDescent="0.2">
      <c r="C88" s="55" t="s">
        <v>380</v>
      </c>
      <c r="D88" s="55"/>
      <c r="E88" s="55"/>
      <c r="F88" s="55"/>
      <c r="G88" s="55"/>
    </row>
    <row r="89" spans="1:10" x14ac:dyDescent="0.2">
      <c r="A89" s="22" t="s">
        <v>337</v>
      </c>
      <c r="C89" s="21" t="s">
        <v>366</v>
      </c>
      <c r="D89" s="21" t="s">
        <v>307</v>
      </c>
      <c r="E89" s="21" t="s">
        <v>367</v>
      </c>
      <c r="F89" s="21" t="s">
        <v>368</v>
      </c>
      <c r="G89" s="21" t="s">
        <v>369</v>
      </c>
    </row>
    <row r="90" spans="1:10" x14ac:dyDescent="0.2">
      <c r="A90" s="21" t="s">
        <v>347</v>
      </c>
      <c r="C90" s="23" t="s">
        <v>239</v>
      </c>
      <c r="D90" s="23"/>
      <c r="E90" s="23"/>
      <c r="F90" s="23"/>
      <c r="G90" s="23"/>
      <c r="H90" s="22">
        <f>SUM(C90:G90)</f>
        <v>0</v>
      </c>
    </row>
    <row r="91" spans="1:10" x14ac:dyDescent="0.2">
      <c r="A91" s="21" t="s">
        <v>348</v>
      </c>
      <c r="C91" s="21" t="s">
        <v>239</v>
      </c>
      <c r="H91" s="22">
        <f t="shared" ref="H91:H109" si="10">SUM(C91:G91)</f>
        <v>0</v>
      </c>
    </row>
    <row r="92" spans="1:10" x14ac:dyDescent="0.2">
      <c r="A92" s="21" t="s">
        <v>349</v>
      </c>
      <c r="C92" s="21" t="s">
        <v>239</v>
      </c>
      <c r="E92" s="21">
        <v>1</v>
      </c>
      <c r="H92" s="22">
        <f t="shared" si="10"/>
        <v>1</v>
      </c>
    </row>
    <row r="93" spans="1:10" x14ac:dyDescent="0.2">
      <c r="A93" s="21" t="s">
        <v>350</v>
      </c>
      <c r="C93" s="21" t="s">
        <v>239</v>
      </c>
      <c r="D93" s="21">
        <v>1</v>
      </c>
      <c r="E93" s="21">
        <v>1</v>
      </c>
      <c r="H93" s="22">
        <f t="shared" si="10"/>
        <v>2</v>
      </c>
    </row>
    <row r="94" spans="1:10" x14ac:dyDescent="0.2">
      <c r="A94" s="21" t="s">
        <v>351</v>
      </c>
      <c r="C94" s="21">
        <v>1</v>
      </c>
      <c r="H94" s="22">
        <f t="shared" si="10"/>
        <v>1</v>
      </c>
    </row>
    <row r="95" spans="1:10" x14ac:dyDescent="0.2">
      <c r="A95" s="21" t="s">
        <v>352</v>
      </c>
      <c r="C95" s="23" t="s">
        <v>239</v>
      </c>
      <c r="D95" s="23"/>
      <c r="E95" s="23"/>
      <c r="F95" s="23"/>
      <c r="G95" s="23"/>
      <c r="H95" s="22">
        <f t="shared" si="10"/>
        <v>0</v>
      </c>
    </row>
    <row r="96" spans="1:10" x14ac:dyDescent="0.2">
      <c r="A96" s="21" t="s">
        <v>353</v>
      </c>
      <c r="C96" s="21">
        <v>1</v>
      </c>
      <c r="E96" s="21">
        <v>1</v>
      </c>
      <c r="F96" s="21">
        <v>1</v>
      </c>
      <c r="H96" s="22">
        <f t="shared" si="10"/>
        <v>3</v>
      </c>
    </row>
    <row r="97" spans="1:8" x14ac:dyDescent="0.2">
      <c r="A97" s="21" t="s">
        <v>354</v>
      </c>
      <c r="C97" s="21">
        <v>2</v>
      </c>
      <c r="E97" s="21">
        <v>1</v>
      </c>
      <c r="G97" s="21">
        <v>2</v>
      </c>
      <c r="H97" s="22">
        <f t="shared" si="10"/>
        <v>5</v>
      </c>
    </row>
    <row r="98" spans="1:8" x14ac:dyDescent="0.2">
      <c r="A98" s="21" t="s">
        <v>355</v>
      </c>
      <c r="C98" s="21" t="s">
        <v>239</v>
      </c>
      <c r="H98" s="22">
        <f t="shared" si="10"/>
        <v>0</v>
      </c>
    </row>
    <row r="99" spans="1:8" x14ac:dyDescent="0.2">
      <c r="A99" s="21" t="s">
        <v>356</v>
      </c>
      <c r="C99" s="21" t="s">
        <v>239</v>
      </c>
      <c r="D99" s="21">
        <v>3</v>
      </c>
      <c r="F99" s="21">
        <v>2</v>
      </c>
      <c r="G99" s="21">
        <v>1</v>
      </c>
      <c r="H99" s="22">
        <f t="shared" si="10"/>
        <v>6</v>
      </c>
    </row>
    <row r="100" spans="1:8" x14ac:dyDescent="0.2">
      <c r="A100" s="21" t="s">
        <v>357</v>
      </c>
      <c r="C100" s="21" t="s">
        <v>239</v>
      </c>
      <c r="E100" s="21">
        <v>1</v>
      </c>
      <c r="H100" s="22">
        <f t="shared" si="10"/>
        <v>1</v>
      </c>
    </row>
    <row r="101" spans="1:8" x14ac:dyDescent="0.2">
      <c r="A101" s="21" t="s">
        <v>358</v>
      </c>
      <c r="C101" s="21" t="s">
        <v>239</v>
      </c>
      <c r="H101" s="22">
        <f t="shared" si="10"/>
        <v>0</v>
      </c>
    </row>
    <row r="102" spans="1:8" x14ac:dyDescent="0.2">
      <c r="A102" s="21" t="s">
        <v>359</v>
      </c>
      <c r="C102" s="21" t="s">
        <v>239</v>
      </c>
      <c r="E102" s="21">
        <v>1</v>
      </c>
      <c r="H102" s="22">
        <f t="shared" si="10"/>
        <v>1</v>
      </c>
    </row>
    <row r="103" spans="1:8" x14ac:dyDescent="0.2">
      <c r="A103" s="21" t="s">
        <v>360</v>
      </c>
      <c r="C103" s="23" t="s">
        <v>239</v>
      </c>
      <c r="D103" s="23"/>
      <c r="E103" s="23"/>
      <c r="F103" s="23"/>
      <c r="G103" s="23"/>
      <c r="H103" s="22">
        <f t="shared" si="10"/>
        <v>0</v>
      </c>
    </row>
    <row r="104" spans="1:8" x14ac:dyDescent="0.2">
      <c r="A104" s="21" t="s">
        <v>361</v>
      </c>
      <c r="C104" s="21" t="s">
        <v>239</v>
      </c>
      <c r="H104" s="22">
        <f t="shared" si="10"/>
        <v>0</v>
      </c>
    </row>
    <row r="105" spans="1:8" x14ac:dyDescent="0.2">
      <c r="A105" s="21" t="s">
        <v>362</v>
      </c>
      <c r="C105" s="21">
        <v>1</v>
      </c>
      <c r="G105" s="21">
        <v>1</v>
      </c>
      <c r="H105" s="22">
        <f t="shared" si="10"/>
        <v>2</v>
      </c>
    </row>
    <row r="106" spans="1:8" x14ac:dyDescent="0.2">
      <c r="A106" s="21" t="s">
        <v>363</v>
      </c>
      <c r="C106" s="23" t="s">
        <v>239</v>
      </c>
      <c r="D106" s="23"/>
      <c r="E106" s="23"/>
      <c r="F106" s="23"/>
      <c r="G106" s="23"/>
      <c r="H106" s="22">
        <f t="shared" si="10"/>
        <v>0</v>
      </c>
    </row>
    <row r="107" spans="1:8" x14ac:dyDescent="0.2">
      <c r="A107" s="21" t="s">
        <v>364</v>
      </c>
      <c r="C107" s="23" t="s">
        <v>239</v>
      </c>
      <c r="D107" s="23"/>
      <c r="E107" s="23"/>
      <c r="F107" s="23"/>
      <c r="G107" s="23"/>
      <c r="H107" s="22">
        <f t="shared" si="10"/>
        <v>0</v>
      </c>
    </row>
    <row r="108" spans="1:8" x14ac:dyDescent="0.2">
      <c r="A108" s="21" t="s">
        <v>365</v>
      </c>
      <c r="C108" s="23" t="s">
        <v>239</v>
      </c>
      <c r="D108" s="23"/>
      <c r="E108" s="23"/>
      <c r="F108" s="23"/>
      <c r="G108" s="23"/>
      <c r="H108" s="22">
        <f t="shared" si="10"/>
        <v>0</v>
      </c>
    </row>
    <row r="109" spans="1:8" x14ac:dyDescent="0.2">
      <c r="C109" s="22">
        <f>SUM(C90:C108)</f>
        <v>5</v>
      </c>
      <c r="D109" s="22">
        <f>SUM(D90:D108)</f>
        <v>4</v>
      </c>
      <c r="E109" s="22">
        <f>SUM(E90:E108)</f>
        <v>6</v>
      </c>
      <c r="F109" s="22">
        <f>SUM(F90:F108)</f>
        <v>3</v>
      </c>
      <c r="G109" s="22">
        <f>SUM(G90:G108)</f>
        <v>4</v>
      </c>
      <c r="H109" s="22">
        <f t="shared" si="10"/>
        <v>22</v>
      </c>
    </row>
    <row r="111" spans="1:8" x14ac:dyDescent="0.2">
      <c r="C111" s="55" t="s">
        <v>381</v>
      </c>
      <c r="D111" s="55"/>
      <c r="E111" s="55"/>
      <c r="F111" s="55"/>
      <c r="G111" s="55"/>
    </row>
    <row r="112" spans="1:8" x14ac:dyDescent="0.2">
      <c r="A112" s="22" t="s">
        <v>337</v>
      </c>
      <c r="C112" s="21" t="s">
        <v>382</v>
      </c>
      <c r="D112" s="21" t="s">
        <v>384</v>
      </c>
      <c r="E112" s="21" t="s">
        <v>383</v>
      </c>
      <c r="F112" s="21" t="s">
        <v>385</v>
      </c>
      <c r="G112" s="21" t="s">
        <v>386</v>
      </c>
    </row>
    <row r="113" spans="1:8" x14ac:dyDescent="0.2">
      <c r="A113" s="21" t="s">
        <v>347</v>
      </c>
      <c r="C113" s="21" t="s">
        <v>239</v>
      </c>
      <c r="E113" s="21">
        <v>1</v>
      </c>
      <c r="F113" s="21">
        <v>1</v>
      </c>
      <c r="G113" s="21">
        <v>1</v>
      </c>
      <c r="H113" s="22">
        <f>SUM(C113:G113)</f>
        <v>3</v>
      </c>
    </row>
    <row r="114" spans="1:8" x14ac:dyDescent="0.2">
      <c r="A114" s="21" t="s">
        <v>348</v>
      </c>
      <c r="C114" s="21" t="s">
        <v>239</v>
      </c>
      <c r="D114" s="21">
        <v>2</v>
      </c>
      <c r="E114" s="21">
        <v>1</v>
      </c>
      <c r="H114" s="22">
        <f t="shared" ref="H114:H132" si="11">SUM(C114:G114)</f>
        <v>3</v>
      </c>
    </row>
    <row r="115" spans="1:8" x14ac:dyDescent="0.2">
      <c r="A115" s="21" t="s">
        <v>349</v>
      </c>
      <c r="C115" s="23" t="s">
        <v>239</v>
      </c>
      <c r="D115" s="23"/>
      <c r="E115" s="23"/>
      <c r="F115" s="23"/>
      <c r="G115" s="23"/>
      <c r="H115" s="22">
        <f t="shared" si="11"/>
        <v>0</v>
      </c>
    </row>
    <row r="116" spans="1:8" x14ac:dyDescent="0.2">
      <c r="A116" s="21" t="s">
        <v>350</v>
      </c>
      <c r="C116" s="21" t="s">
        <v>239</v>
      </c>
      <c r="D116" s="21">
        <v>1</v>
      </c>
      <c r="H116" s="22">
        <f t="shared" si="11"/>
        <v>1</v>
      </c>
    </row>
    <row r="117" spans="1:8" x14ac:dyDescent="0.2">
      <c r="A117" s="21" t="s">
        <v>351</v>
      </c>
      <c r="C117" s="21">
        <v>2</v>
      </c>
      <c r="D117" s="21">
        <v>2</v>
      </c>
      <c r="H117" s="22">
        <f t="shared" si="11"/>
        <v>4</v>
      </c>
    </row>
    <row r="118" spans="1:8" x14ac:dyDescent="0.2">
      <c r="A118" s="21" t="s">
        <v>352</v>
      </c>
      <c r="C118" s="21" t="s">
        <v>239</v>
      </c>
      <c r="H118" s="22">
        <f t="shared" si="11"/>
        <v>0</v>
      </c>
    </row>
    <row r="119" spans="1:8" x14ac:dyDescent="0.2">
      <c r="A119" s="21" t="s">
        <v>353</v>
      </c>
      <c r="C119" s="23" t="s">
        <v>239</v>
      </c>
      <c r="D119" s="23"/>
      <c r="E119" s="23"/>
      <c r="F119" s="23"/>
      <c r="G119" s="23"/>
      <c r="H119" s="22">
        <f t="shared" si="11"/>
        <v>0</v>
      </c>
    </row>
    <row r="120" spans="1:8" x14ac:dyDescent="0.2">
      <c r="A120" s="21" t="s">
        <v>354</v>
      </c>
      <c r="C120" s="21" t="s">
        <v>239</v>
      </c>
      <c r="G120" s="21">
        <v>2</v>
      </c>
      <c r="H120" s="22">
        <f t="shared" si="11"/>
        <v>2</v>
      </c>
    </row>
    <row r="121" spans="1:8" x14ac:dyDescent="0.2">
      <c r="A121" s="21" t="s">
        <v>355</v>
      </c>
      <c r="C121" s="21" t="s">
        <v>239</v>
      </c>
      <c r="H121" s="22">
        <f t="shared" si="11"/>
        <v>0</v>
      </c>
    </row>
    <row r="122" spans="1:8" x14ac:dyDescent="0.2">
      <c r="A122" s="21" t="s">
        <v>356</v>
      </c>
      <c r="C122" s="21">
        <v>3</v>
      </c>
      <c r="D122" s="21">
        <v>2</v>
      </c>
      <c r="E122" s="21">
        <v>4</v>
      </c>
      <c r="F122" s="21">
        <v>3</v>
      </c>
      <c r="H122" s="22">
        <f t="shared" si="11"/>
        <v>12</v>
      </c>
    </row>
    <row r="123" spans="1:8" x14ac:dyDescent="0.2">
      <c r="A123" s="21" t="s">
        <v>357</v>
      </c>
      <c r="C123" s="21" t="s">
        <v>239</v>
      </c>
      <c r="E123" s="21">
        <v>1</v>
      </c>
      <c r="H123" s="22">
        <f t="shared" si="11"/>
        <v>1</v>
      </c>
    </row>
    <row r="124" spans="1:8" x14ac:dyDescent="0.2">
      <c r="A124" s="21" t="s">
        <v>358</v>
      </c>
      <c r="C124" s="21" t="s">
        <v>239</v>
      </c>
      <c r="H124" s="22">
        <f t="shared" si="11"/>
        <v>0</v>
      </c>
    </row>
    <row r="125" spans="1:8" x14ac:dyDescent="0.2">
      <c r="A125" s="21" t="s">
        <v>359</v>
      </c>
      <c r="C125" s="21" t="s">
        <v>239</v>
      </c>
      <c r="E125" s="21">
        <v>1</v>
      </c>
      <c r="H125" s="22">
        <f t="shared" si="11"/>
        <v>1</v>
      </c>
    </row>
    <row r="126" spans="1:8" x14ac:dyDescent="0.2">
      <c r="A126" s="21" t="s">
        <v>360</v>
      </c>
      <c r="C126" s="21" t="s">
        <v>239</v>
      </c>
      <c r="D126" s="21">
        <v>3</v>
      </c>
      <c r="G126" s="21">
        <v>1</v>
      </c>
      <c r="H126" s="22">
        <f t="shared" si="11"/>
        <v>4</v>
      </c>
    </row>
    <row r="127" spans="1:8" x14ac:dyDescent="0.2">
      <c r="A127" s="21" t="s">
        <v>361</v>
      </c>
      <c r="C127" s="23" t="s">
        <v>239</v>
      </c>
      <c r="D127" s="23"/>
      <c r="E127" s="23"/>
      <c r="F127" s="23"/>
      <c r="G127" s="23"/>
      <c r="H127" s="22">
        <f t="shared" si="11"/>
        <v>0</v>
      </c>
    </row>
    <row r="128" spans="1:8" x14ac:dyDescent="0.2">
      <c r="A128" s="21" t="s">
        <v>362</v>
      </c>
      <c r="C128" s="23" t="s">
        <v>239</v>
      </c>
      <c r="D128" s="23"/>
      <c r="E128" s="23"/>
      <c r="F128" s="23"/>
      <c r="G128" s="23"/>
      <c r="H128" s="22">
        <f t="shared" si="11"/>
        <v>0</v>
      </c>
    </row>
    <row r="129" spans="1:9" x14ac:dyDescent="0.2">
      <c r="A129" s="21" t="s">
        <v>363</v>
      </c>
      <c r="C129" s="21" t="s">
        <v>239</v>
      </c>
      <c r="H129" s="22">
        <f t="shared" si="11"/>
        <v>0</v>
      </c>
    </row>
    <row r="130" spans="1:9" x14ac:dyDescent="0.2">
      <c r="A130" s="21" t="s">
        <v>364</v>
      </c>
      <c r="C130" s="23" t="s">
        <v>239</v>
      </c>
      <c r="D130" s="23"/>
      <c r="E130" s="23"/>
      <c r="F130" s="23"/>
      <c r="G130" s="23"/>
      <c r="H130" s="22">
        <f t="shared" si="11"/>
        <v>0</v>
      </c>
    </row>
    <row r="131" spans="1:9" x14ac:dyDescent="0.2">
      <c r="A131" s="21" t="s">
        <v>365</v>
      </c>
      <c r="C131" s="21" t="s">
        <v>239</v>
      </c>
      <c r="H131" s="22">
        <f t="shared" si="11"/>
        <v>0</v>
      </c>
    </row>
    <row r="132" spans="1:9" x14ac:dyDescent="0.2">
      <c r="C132" s="22">
        <f>SUM(C113:C131)</f>
        <v>5</v>
      </c>
      <c r="D132" s="22">
        <f>SUM(D113:D131)</f>
        <v>10</v>
      </c>
      <c r="E132" s="22">
        <f>SUM(E113:E131)</f>
        <v>8</v>
      </c>
      <c r="F132" s="22">
        <f>SUM(F113:F131)</f>
        <v>4</v>
      </c>
      <c r="G132" s="22">
        <f>SUM(G113:G131)</f>
        <v>4</v>
      </c>
      <c r="H132" s="22">
        <f t="shared" si="11"/>
        <v>31</v>
      </c>
    </row>
    <row r="134" spans="1:9" x14ac:dyDescent="0.2">
      <c r="C134" s="55" t="s">
        <v>394</v>
      </c>
      <c r="D134" s="55"/>
      <c r="E134" s="55"/>
      <c r="F134" s="55"/>
      <c r="G134" s="55"/>
      <c r="H134" s="55"/>
    </row>
    <row r="135" spans="1:9" x14ac:dyDescent="0.2">
      <c r="A135" s="22" t="s">
        <v>337</v>
      </c>
      <c r="C135" s="21" t="s">
        <v>388</v>
      </c>
      <c r="D135" s="21" t="s">
        <v>389</v>
      </c>
      <c r="E135" s="21" t="s">
        <v>390</v>
      </c>
      <c r="F135" s="21" t="s">
        <v>391</v>
      </c>
      <c r="G135" s="21" t="s">
        <v>392</v>
      </c>
      <c r="H135" s="21" t="s">
        <v>393</v>
      </c>
    </row>
    <row r="136" spans="1:9" x14ac:dyDescent="0.2">
      <c r="A136" s="21" t="s">
        <v>347</v>
      </c>
      <c r="C136" s="21" t="s">
        <v>239</v>
      </c>
      <c r="I136" s="22">
        <f t="shared" ref="I136:I154" si="12">SUM(C136:H136)</f>
        <v>0</v>
      </c>
    </row>
    <row r="137" spans="1:9" x14ac:dyDescent="0.2">
      <c r="A137" s="21" t="s">
        <v>348</v>
      </c>
      <c r="C137" s="21" t="s">
        <v>239</v>
      </c>
      <c r="I137" s="22">
        <f t="shared" si="12"/>
        <v>0</v>
      </c>
    </row>
    <row r="138" spans="1:9" x14ac:dyDescent="0.2">
      <c r="A138" s="21" t="s">
        <v>349</v>
      </c>
      <c r="C138" s="21" t="s">
        <v>239</v>
      </c>
      <c r="I138" s="22">
        <f t="shared" si="12"/>
        <v>0</v>
      </c>
    </row>
    <row r="139" spans="1:9" x14ac:dyDescent="0.2">
      <c r="A139" s="21" t="s">
        <v>350</v>
      </c>
      <c r="C139" s="21">
        <v>1</v>
      </c>
      <c r="I139" s="22">
        <f t="shared" si="12"/>
        <v>1</v>
      </c>
    </row>
    <row r="140" spans="1:9" x14ac:dyDescent="0.2">
      <c r="A140" s="21" t="s">
        <v>351</v>
      </c>
      <c r="C140" s="21" t="s">
        <v>239</v>
      </c>
      <c r="D140" s="21">
        <v>1</v>
      </c>
      <c r="E140" s="21">
        <v>2</v>
      </c>
      <c r="G140" s="21">
        <v>1</v>
      </c>
      <c r="I140" s="22">
        <f>SUM(C140:H140)</f>
        <v>4</v>
      </c>
    </row>
    <row r="141" spans="1:9" x14ac:dyDescent="0.2">
      <c r="A141" s="21" t="s">
        <v>352</v>
      </c>
      <c r="C141" s="21" t="s">
        <v>239</v>
      </c>
      <c r="I141" s="22">
        <f t="shared" si="12"/>
        <v>0</v>
      </c>
    </row>
    <row r="142" spans="1:9" x14ac:dyDescent="0.2">
      <c r="A142" s="21" t="s">
        <v>353</v>
      </c>
      <c r="C142" s="21" t="s">
        <v>239</v>
      </c>
      <c r="D142" s="21">
        <v>2</v>
      </c>
      <c r="E142" s="21">
        <v>1</v>
      </c>
      <c r="I142" s="22">
        <f t="shared" si="12"/>
        <v>3</v>
      </c>
    </row>
    <row r="143" spans="1:9" x14ac:dyDescent="0.2">
      <c r="A143" s="21" t="s">
        <v>354</v>
      </c>
      <c r="C143" s="21" t="s">
        <v>239</v>
      </c>
      <c r="I143" s="22">
        <f t="shared" si="12"/>
        <v>0</v>
      </c>
    </row>
    <row r="144" spans="1:9" x14ac:dyDescent="0.2">
      <c r="A144" s="21" t="s">
        <v>355</v>
      </c>
      <c r="C144" s="21" t="s">
        <v>239</v>
      </c>
      <c r="I144" s="22">
        <f t="shared" si="12"/>
        <v>0</v>
      </c>
    </row>
    <row r="145" spans="1:9" x14ac:dyDescent="0.2">
      <c r="A145" s="21" t="s">
        <v>356</v>
      </c>
      <c r="C145" s="21">
        <v>3</v>
      </c>
      <c r="D145" s="21">
        <v>4</v>
      </c>
      <c r="E145" s="21">
        <v>5</v>
      </c>
      <c r="F145" s="21">
        <v>2</v>
      </c>
      <c r="G145" s="21">
        <v>2</v>
      </c>
      <c r="H145" s="21">
        <v>1</v>
      </c>
      <c r="I145" s="22">
        <f t="shared" si="12"/>
        <v>17</v>
      </c>
    </row>
    <row r="146" spans="1:9" x14ac:dyDescent="0.2">
      <c r="A146" s="21" t="s">
        <v>357</v>
      </c>
      <c r="C146" s="21" t="s">
        <v>239</v>
      </c>
      <c r="D146" s="21">
        <v>1</v>
      </c>
      <c r="H146" s="21">
        <v>1</v>
      </c>
      <c r="I146" s="22">
        <f t="shared" si="12"/>
        <v>2</v>
      </c>
    </row>
    <row r="147" spans="1:9" x14ac:dyDescent="0.2">
      <c r="A147" s="21" t="s">
        <v>358</v>
      </c>
      <c r="C147" s="21" t="s">
        <v>239</v>
      </c>
      <c r="I147" s="22">
        <f t="shared" si="12"/>
        <v>0</v>
      </c>
    </row>
    <row r="148" spans="1:9" x14ac:dyDescent="0.2">
      <c r="A148" s="21" t="s">
        <v>359</v>
      </c>
      <c r="C148" s="21" t="s">
        <v>239</v>
      </c>
      <c r="I148" s="22">
        <f t="shared" si="12"/>
        <v>0</v>
      </c>
    </row>
    <row r="149" spans="1:9" x14ac:dyDescent="0.2">
      <c r="A149" s="21" t="s">
        <v>360</v>
      </c>
      <c r="C149" s="21" t="s">
        <v>239</v>
      </c>
      <c r="E149" s="21">
        <v>1</v>
      </c>
      <c r="I149" s="22">
        <f t="shared" si="12"/>
        <v>1</v>
      </c>
    </row>
    <row r="150" spans="1:9" x14ac:dyDescent="0.2">
      <c r="A150" s="21" t="s">
        <v>361</v>
      </c>
      <c r="C150" s="21" t="s">
        <v>239</v>
      </c>
      <c r="I150" s="22">
        <f t="shared" si="12"/>
        <v>0</v>
      </c>
    </row>
    <row r="151" spans="1:9" x14ac:dyDescent="0.2">
      <c r="A151" s="21" t="s">
        <v>362</v>
      </c>
      <c r="C151" s="21" t="s">
        <v>239</v>
      </c>
      <c r="I151" s="22">
        <f t="shared" si="12"/>
        <v>0</v>
      </c>
    </row>
    <row r="152" spans="1:9" x14ac:dyDescent="0.2">
      <c r="A152" s="21" t="s">
        <v>363</v>
      </c>
      <c r="C152" s="21" t="s">
        <v>239</v>
      </c>
      <c r="I152" s="22">
        <f t="shared" si="12"/>
        <v>0</v>
      </c>
    </row>
    <row r="153" spans="1:9" x14ac:dyDescent="0.2">
      <c r="A153" s="21" t="s">
        <v>364</v>
      </c>
      <c r="C153" s="23" t="s">
        <v>239</v>
      </c>
      <c r="D153" s="23"/>
      <c r="E153" s="23"/>
      <c r="F153" s="23"/>
      <c r="G153" s="23"/>
      <c r="H153" s="23" t="s">
        <v>239</v>
      </c>
      <c r="I153" s="22">
        <f t="shared" si="12"/>
        <v>0</v>
      </c>
    </row>
    <row r="154" spans="1:9" x14ac:dyDescent="0.2">
      <c r="A154" s="21" t="s">
        <v>365</v>
      </c>
      <c r="C154" s="21" t="s">
        <v>239</v>
      </c>
      <c r="I154" s="22">
        <f t="shared" si="12"/>
        <v>0</v>
      </c>
    </row>
    <row r="155" spans="1:9" x14ac:dyDescent="0.2">
      <c r="C155" s="22">
        <f t="shared" ref="C155:H155" si="13">SUM(C136:C154)</f>
        <v>4</v>
      </c>
      <c r="D155" s="22">
        <f t="shared" si="13"/>
        <v>8</v>
      </c>
      <c r="E155" s="22">
        <f t="shared" si="13"/>
        <v>9</v>
      </c>
      <c r="F155" s="22">
        <f t="shared" si="13"/>
        <v>2</v>
      </c>
      <c r="G155" s="22">
        <f t="shared" si="13"/>
        <v>3</v>
      </c>
      <c r="H155" s="22">
        <f t="shared" si="13"/>
        <v>2</v>
      </c>
      <c r="I155" s="22">
        <f>SUM(C155:H155)</f>
        <v>28</v>
      </c>
    </row>
    <row r="157" spans="1:9" x14ac:dyDescent="0.2">
      <c r="C157" s="55" t="s">
        <v>395</v>
      </c>
      <c r="D157" s="55"/>
      <c r="E157" s="55"/>
      <c r="F157" s="55"/>
      <c r="G157" s="35"/>
    </row>
    <row r="158" spans="1:9" x14ac:dyDescent="0.2">
      <c r="A158" s="22" t="s">
        <v>337</v>
      </c>
      <c r="C158" s="21" t="s">
        <v>396</v>
      </c>
      <c r="D158" s="21" t="s">
        <v>397</v>
      </c>
      <c r="E158" s="21" t="s">
        <v>398</v>
      </c>
      <c r="F158" s="21" t="s">
        <v>399</v>
      </c>
    </row>
    <row r="159" spans="1:9" x14ac:dyDescent="0.2">
      <c r="A159" s="21" t="s">
        <v>347</v>
      </c>
      <c r="C159" s="30" t="s">
        <v>239</v>
      </c>
      <c r="D159" s="30"/>
      <c r="E159" s="30"/>
      <c r="F159" s="30"/>
      <c r="G159" s="22">
        <f>SUM(C159:F159)</f>
        <v>0</v>
      </c>
      <c r="H159" s="22"/>
    </row>
    <row r="160" spans="1:9" x14ac:dyDescent="0.2">
      <c r="A160" s="21" t="s">
        <v>348</v>
      </c>
      <c r="C160" s="30" t="s">
        <v>239</v>
      </c>
      <c r="D160" s="30"/>
      <c r="E160" s="30"/>
      <c r="F160" s="30"/>
      <c r="G160" s="22">
        <f t="shared" ref="G160:G178" si="14">SUM(C160:F160)</f>
        <v>0</v>
      </c>
      <c r="H160" s="22"/>
    </row>
    <row r="161" spans="1:8" x14ac:dyDescent="0.2">
      <c r="A161" s="21" t="s">
        <v>349</v>
      </c>
      <c r="C161" s="30" t="s">
        <v>239</v>
      </c>
      <c r="D161" s="30"/>
      <c r="E161" s="30"/>
      <c r="F161" s="30"/>
      <c r="G161" s="22">
        <f t="shared" si="14"/>
        <v>0</v>
      </c>
      <c r="H161" s="22"/>
    </row>
    <row r="162" spans="1:8" x14ac:dyDescent="0.2">
      <c r="A162" s="21" t="s">
        <v>350</v>
      </c>
      <c r="C162" s="30" t="s">
        <v>239</v>
      </c>
      <c r="D162" s="30"/>
      <c r="E162" s="30"/>
      <c r="F162" s="30">
        <v>1</v>
      </c>
      <c r="G162" s="22">
        <f t="shared" si="14"/>
        <v>1</v>
      </c>
      <c r="H162" s="22"/>
    </row>
    <row r="163" spans="1:8" x14ac:dyDescent="0.2">
      <c r="A163" s="21" t="s">
        <v>351</v>
      </c>
      <c r="C163" s="30" t="s">
        <v>239</v>
      </c>
      <c r="D163" s="30">
        <v>1</v>
      </c>
      <c r="E163" s="30"/>
      <c r="F163" s="30"/>
      <c r="G163" s="22">
        <f t="shared" si="14"/>
        <v>1</v>
      </c>
      <c r="H163" s="22"/>
    </row>
    <row r="164" spans="1:8" x14ac:dyDescent="0.2">
      <c r="A164" s="21" t="s">
        <v>352</v>
      </c>
      <c r="C164" s="30" t="s">
        <v>239</v>
      </c>
      <c r="D164" s="30"/>
      <c r="E164" s="30"/>
      <c r="F164" s="30"/>
      <c r="G164" s="22">
        <f t="shared" si="14"/>
        <v>0</v>
      </c>
      <c r="H164" s="22"/>
    </row>
    <row r="165" spans="1:8" x14ac:dyDescent="0.2">
      <c r="A165" s="21" t="s">
        <v>353</v>
      </c>
      <c r="C165" s="30" t="s">
        <v>239</v>
      </c>
      <c r="D165" s="30">
        <v>1</v>
      </c>
      <c r="E165" s="30"/>
      <c r="F165" s="30"/>
      <c r="G165" s="22">
        <f t="shared" si="14"/>
        <v>1</v>
      </c>
      <c r="H165" s="22"/>
    </row>
    <row r="166" spans="1:8" x14ac:dyDescent="0.2">
      <c r="A166" s="21" t="s">
        <v>354</v>
      </c>
      <c r="C166" s="30" t="s">
        <v>239</v>
      </c>
      <c r="D166" s="30"/>
      <c r="E166" s="30"/>
      <c r="F166" s="30">
        <v>1</v>
      </c>
      <c r="G166" s="22">
        <f t="shared" si="14"/>
        <v>1</v>
      </c>
      <c r="H166" s="22"/>
    </row>
    <row r="167" spans="1:8" x14ac:dyDescent="0.2">
      <c r="A167" s="21" t="s">
        <v>355</v>
      </c>
      <c r="C167" s="30" t="s">
        <v>239</v>
      </c>
      <c r="D167" s="30"/>
      <c r="E167" s="30"/>
      <c r="F167" s="30">
        <v>1</v>
      </c>
      <c r="G167" s="22">
        <f t="shared" si="14"/>
        <v>1</v>
      </c>
      <c r="H167" s="22"/>
    </row>
    <row r="168" spans="1:8" x14ac:dyDescent="0.2">
      <c r="A168" s="21" t="s">
        <v>356</v>
      </c>
      <c r="C168" s="23" t="s">
        <v>239</v>
      </c>
      <c r="D168" s="23"/>
      <c r="E168" s="23"/>
      <c r="F168" s="30">
        <v>1</v>
      </c>
      <c r="G168" s="22">
        <f t="shared" si="14"/>
        <v>1</v>
      </c>
      <c r="H168" s="22"/>
    </row>
    <row r="169" spans="1:8" x14ac:dyDescent="0.2">
      <c r="A169" s="21" t="s">
        <v>357</v>
      </c>
      <c r="C169" s="30" t="s">
        <v>239</v>
      </c>
      <c r="D169" s="30"/>
      <c r="E169" s="30"/>
      <c r="F169" s="30">
        <v>1</v>
      </c>
      <c r="G169" s="22">
        <f t="shared" si="14"/>
        <v>1</v>
      </c>
      <c r="H169" s="22"/>
    </row>
    <row r="170" spans="1:8" x14ac:dyDescent="0.2">
      <c r="A170" s="21" t="s">
        <v>358</v>
      </c>
      <c r="C170" s="30" t="s">
        <v>239</v>
      </c>
      <c r="D170" s="30"/>
      <c r="E170" s="30"/>
      <c r="F170" s="30"/>
      <c r="G170" s="22">
        <f t="shared" si="14"/>
        <v>0</v>
      </c>
      <c r="H170" s="22"/>
    </row>
    <row r="171" spans="1:8" x14ac:dyDescent="0.2">
      <c r="A171" s="21" t="s">
        <v>359</v>
      </c>
      <c r="C171" s="30" t="s">
        <v>239</v>
      </c>
      <c r="D171" s="30"/>
      <c r="E171" s="30"/>
      <c r="F171" s="30"/>
      <c r="G171" s="22">
        <f t="shared" si="14"/>
        <v>0</v>
      </c>
      <c r="H171" s="22"/>
    </row>
    <row r="172" spans="1:8" x14ac:dyDescent="0.2">
      <c r="A172" s="21" t="s">
        <v>360</v>
      </c>
      <c r="C172" s="30" t="s">
        <v>239</v>
      </c>
      <c r="D172" s="30"/>
      <c r="E172" s="30"/>
      <c r="F172" s="30">
        <v>1</v>
      </c>
      <c r="G172" s="22">
        <f t="shared" si="14"/>
        <v>1</v>
      </c>
      <c r="H172" s="22"/>
    </row>
    <row r="173" spans="1:8" x14ac:dyDescent="0.2">
      <c r="A173" s="21" t="s">
        <v>361</v>
      </c>
      <c r="C173" s="30" t="s">
        <v>239</v>
      </c>
      <c r="D173" s="30"/>
      <c r="E173" s="30"/>
      <c r="F173" s="30"/>
      <c r="G173" s="22">
        <f t="shared" si="14"/>
        <v>0</v>
      </c>
      <c r="H173" s="22"/>
    </row>
    <row r="174" spans="1:8" x14ac:dyDescent="0.2">
      <c r="A174" s="21" t="s">
        <v>362</v>
      </c>
      <c r="C174" s="30" t="s">
        <v>239</v>
      </c>
      <c r="D174" s="30"/>
      <c r="E174" s="30"/>
      <c r="F174" s="30"/>
      <c r="G174" s="22">
        <f t="shared" si="14"/>
        <v>0</v>
      </c>
      <c r="H174" s="22"/>
    </row>
    <row r="175" spans="1:8" x14ac:dyDescent="0.2">
      <c r="A175" s="21" t="s">
        <v>363</v>
      </c>
      <c r="C175" s="30" t="s">
        <v>239</v>
      </c>
      <c r="D175" s="30"/>
      <c r="E175" s="30"/>
      <c r="F175" s="30"/>
      <c r="G175" s="22">
        <f t="shared" si="14"/>
        <v>0</v>
      </c>
      <c r="H175" s="22"/>
    </row>
    <row r="176" spans="1:8" x14ac:dyDescent="0.2">
      <c r="A176" s="21" t="s">
        <v>364</v>
      </c>
      <c r="C176" s="23" t="s">
        <v>239</v>
      </c>
      <c r="D176" s="23"/>
      <c r="E176" s="23" t="s">
        <v>239</v>
      </c>
      <c r="F176" s="23"/>
      <c r="G176" s="22">
        <f t="shared" si="14"/>
        <v>0</v>
      </c>
      <c r="H176" s="22"/>
    </row>
    <row r="177" spans="1:10" x14ac:dyDescent="0.2">
      <c r="A177" s="21" t="s">
        <v>365</v>
      </c>
      <c r="C177" s="30" t="s">
        <v>239</v>
      </c>
      <c r="D177" s="30"/>
      <c r="E177" s="30"/>
      <c r="F177" s="30"/>
      <c r="G177" s="22">
        <f t="shared" si="14"/>
        <v>0</v>
      </c>
      <c r="H177" s="22"/>
    </row>
    <row r="178" spans="1:10" x14ac:dyDescent="0.2">
      <c r="C178" s="22">
        <f>SUM(C159:C177)</f>
        <v>0</v>
      </c>
      <c r="D178" s="22">
        <f>SUM(D159:D177)</f>
        <v>2</v>
      </c>
      <c r="E178" s="22">
        <f>SUM(E159:E177)</f>
        <v>0</v>
      </c>
      <c r="F178" s="22">
        <f>SUM(F159:F177)</f>
        <v>6</v>
      </c>
      <c r="G178" s="22">
        <f t="shared" si="14"/>
        <v>8</v>
      </c>
      <c r="H178" s="22"/>
    </row>
    <row r="180" spans="1:10" x14ac:dyDescent="0.2">
      <c r="C180" s="55" t="s">
        <v>400</v>
      </c>
      <c r="D180" s="55"/>
      <c r="E180" s="55"/>
      <c r="F180" s="55"/>
      <c r="G180" s="55"/>
    </row>
    <row r="181" spans="1:10" x14ac:dyDescent="0.2">
      <c r="A181" s="22" t="s">
        <v>337</v>
      </c>
      <c r="C181" s="21" t="s">
        <v>401</v>
      </c>
      <c r="D181" s="21" t="s">
        <v>402</v>
      </c>
      <c r="E181" s="21" t="s">
        <v>403</v>
      </c>
      <c r="F181" s="21" t="s">
        <v>404</v>
      </c>
      <c r="G181" s="21" t="s">
        <v>405</v>
      </c>
    </row>
    <row r="182" spans="1:10" x14ac:dyDescent="0.2">
      <c r="A182" s="21" t="s">
        <v>347</v>
      </c>
      <c r="C182" s="21" t="s">
        <v>239</v>
      </c>
      <c r="H182" s="22">
        <f>SUM(C182:G182)</f>
        <v>0</v>
      </c>
      <c r="J182" s="21" t="s">
        <v>239</v>
      </c>
    </row>
    <row r="183" spans="1:10" x14ac:dyDescent="0.2">
      <c r="A183" s="21" t="s">
        <v>348</v>
      </c>
      <c r="C183" s="21" t="s">
        <v>239</v>
      </c>
      <c r="H183" s="22">
        <f t="shared" ref="H183:H201" si="15">SUM(C183:G183)</f>
        <v>0</v>
      </c>
    </row>
    <row r="184" spans="1:10" x14ac:dyDescent="0.2">
      <c r="A184" s="21" t="s">
        <v>349</v>
      </c>
      <c r="C184" s="21" t="s">
        <v>239</v>
      </c>
      <c r="H184" s="22">
        <f t="shared" si="15"/>
        <v>0</v>
      </c>
    </row>
    <row r="185" spans="1:10" x14ac:dyDescent="0.2">
      <c r="A185" s="21" t="s">
        <v>350</v>
      </c>
      <c r="C185" s="21" t="s">
        <v>239</v>
      </c>
      <c r="H185" s="22">
        <f t="shared" si="15"/>
        <v>0</v>
      </c>
    </row>
    <row r="186" spans="1:10" x14ac:dyDescent="0.2">
      <c r="A186" s="21" t="s">
        <v>351</v>
      </c>
      <c r="C186" s="21" t="s">
        <v>239</v>
      </c>
      <c r="H186" s="22">
        <f t="shared" si="15"/>
        <v>0</v>
      </c>
    </row>
    <row r="187" spans="1:10" x14ac:dyDescent="0.2">
      <c r="A187" s="21" t="s">
        <v>352</v>
      </c>
      <c r="C187" s="21" t="s">
        <v>239</v>
      </c>
      <c r="H187" s="22">
        <f t="shared" si="15"/>
        <v>0</v>
      </c>
    </row>
    <row r="188" spans="1:10" x14ac:dyDescent="0.2">
      <c r="A188" s="21" t="s">
        <v>353</v>
      </c>
      <c r="C188" s="21">
        <v>2</v>
      </c>
      <c r="D188" s="21">
        <v>1</v>
      </c>
      <c r="F188" s="21">
        <v>1</v>
      </c>
      <c r="H188" s="22">
        <f t="shared" si="15"/>
        <v>4</v>
      </c>
    </row>
    <row r="189" spans="1:10" x14ac:dyDescent="0.2">
      <c r="A189" s="21" t="s">
        <v>354</v>
      </c>
      <c r="C189" s="21" t="s">
        <v>239</v>
      </c>
      <c r="G189" s="21">
        <v>1</v>
      </c>
      <c r="H189" s="22">
        <f t="shared" si="15"/>
        <v>1</v>
      </c>
    </row>
    <row r="190" spans="1:10" x14ac:dyDescent="0.2">
      <c r="A190" s="21" t="s">
        <v>355</v>
      </c>
      <c r="C190" s="21" t="s">
        <v>239</v>
      </c>
      <c r="H190" s="22">
        <f t="shared" si="15"/>
        <v>0</v>
      </c>
    </row>
    <row r="191" spans="1:10" x14ac:dyDescent="0.2">
      <c r="A191" s="21" t="s">
        <v>356</v>
      </c>
      <c r="C191" s="21">
        <v>3</v>
      </c>
      <c r="F191" s="21">
        <v>3</v>
      </c>
      <c r="G191" s="21">
        <v>1</v>
      </c>
      <c r="H191" s="22">
        <f t="shared" si="15"/>
        <v>7</v>
      </c>
    </row>
    <row r="192" spans="1:10" x14ac:dyDescent="0.2">
      <c r="A192" s="21" t="s">
        <v>357</v>
      </c>
      <c r="C192" s="21" t="s">
        <v>239</v>
      </c>
      <c r="G192" s="21">
        <v>1</v>
      </c>
      <c r="H192" s="22">
        <f t="shared" si="15"/>
        <v>1</v>
      </c>
    </row>
    <row r="193" spans="1:8" x14ac:dyDescent="0.2">
      <c r="A193" s="21" t="s">
        <v>358</v>
      </c>
      <c r="C193" s="21" t="s">
        <v>239</v>
      </c>
      <c r="E193" s="21">
        <v>1</v>
      </c>
      <c r="H193" s="22">
        <f t="shared" si="15"/>
        <v>1</v>
      </c>
    </row>
    <row r="194" spans="1:8" x14ac:dyDescent="0.2">
      <c r="A194" s="21" t="s">
        <v>359</v>
      </c>
      <c r="C194" s="21" t="s">
        <v>239</v>
      </c>
      <c r="H194" s="22">
        <f t="shared" si="15"/>
        <v>0</v>
      </c>
    </row>
    <row r="195" spans="1:8" x14ac:dyDescent="0.2">
      <c r="A195" s="21" t="s">
        <v>360</v>
      </c>
      <c r="C195" s="21" t="s">
        <v>239</v>
      </c>
      <c r="H195" s="22">
        <f t="shared" si="15"/>
        <v>0</v>
      </c>
    </row>
    <row r="196" spans="1:8" x14ac:dyDescent="0.2">
      <c r="A196" s="21" t="s">
        <v>361</v>
      </c>
      <c r="C196" s="21" t="s">
        <v>239</v>
      </c>
      <c r="F196" s="21">
        <v>1</v>
      </c>
      <c r="H196" s="22">
        <f t="shared" si="15"/>
        <v>1</v>
      </c>
    </row>
    <row r="197" spans="1:8" x14ac:dyDescent="0.2">
      <c r="A197" s="21" t="s">
        <v>362</v>
      </c>
      <c r="C197" s="21" t="s">
        <v>239</v>
      </c>
      <c r="H197" s="22">
        <f t="shared" si="15"/>
        <v>0</v>
      </c>
    </row>
    <row r="198" spans="1:8" x14ac:dyDescent="0.2">
      <c r="A198" s="21" t="s">
        <v>363</v>
      </c>
      <c r="C198" s="21" t="s">
        <v>239</v>
      </c>
      <c r="E198" s="21">
        <v>1</v>
      </c>
      <c r="H198" s="22">
        <f t="shared" si="15"/>
        <v>1</v>
      </c>
    </row>
    <row r="199" spans="1:8" x14ac:dyDescent="0.2">
      <c r="A199" s="21" t="s">
        <v>364</v>
      </c>
      <c r="C199" s="30" t="s">
        <v>239</v>
      </c>
      <c r="D199" s="23"/>
      <c r="E199" s="23"/>
      <c r="F199" s="23"/>
      <c r="G199" s="23"/>
      <c r="H199" s="22">
        <f t="shared" si="15"/>
        <v>0</v>
      </c>
    </row>
    <row r="200" spans="1:8" x14ac:dyDescent="0.2">
      <c r="A200" s="21" t="s">
        <v>365</v>
      </c>
      <c r="C200" s="21" t="s">
        <v>239</v>
      </c>
      <c r="F200" s="21">
        <v>1</v>
      </c>
      <c r="H200" s="22">
        <f t="shared" si="15"/>
        <v>1</v>
      </c>
    </row>
    <row r="201" spans="1:8" x14ac:dyDescent="0.2">
      <c r="C201" s="22">
        <f>SUM(C182:C200)</f>
        <v>5</v>
      </c>
      <c r="D201" s="22">
        <f>SUM(D182:D200)</f>
        <v>1</v>
      </c>
      <c r="E201" s="22">
        <f>SUM(E182:E200)</f>
        <v>2</v>
      </c>
      <c r="F201" s="22">
        <f>SUM(F182:F200)</f>
        <v>6</v>
      </c>
      <c r="G201" s="22">
        <f>SUM(G182:G200)</f>
        <v>3</v>
      </c>
      <c r="H201" s="22">
        <f t="shared" si="15"/>
        <v>17</v>
      </c>
    </row>
  </sheetData>
  <mergeCells count="9">
    <mergeCell ref="C180:G180"/>
    <mergeCell ref="C134:H134"/>
    <mergeCell ref="C157:F157"/>
    <mergeCell ref="C111:G111"/>
    <mergeCell ref="C1:D1"/>
    <mergeCell ref="E1:L1"/>
    <mergeCell ref="C39:I39"/>
    <mergeCell ref="C71:I71"/>
    <mergeCell ref="C88:G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GP - Boys</vt:lpstr>
      <vt:lpstr>GP - Girls</vt:lpstr>
      <vt:lpstr>Goals - Boys</vt:lpstr>
      <vt:lpstr>Goals - Girls</vt:lpstr>
      <vt:lpstr>Awards</vt:lpstr>
      <vt:lpstr>Saints FC 21-22</vt:lpstr>
      <vt:lpstr>Saints FC 19-20</vt:lpstr>
      <vt:lpstr>Saints FC 18-19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COMM341</cp:lastModifiedBy>
  <cp:lastPrinted>2015-06-04T22:08:55Z</cp:lastPrinted>
  <dcterms:created xsi:type="dcterms:W3CDTF">2014-01-30T23:51:15Z</dcterms:created>
  <dcterms:modified xsi:type="dcterms:W3CDTF">2022-06-23T04:02:35Z</dcterms:modified>
</cp:coreProperties>
</file>